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47"/>
  </bookViews>
  <sheets>
    <sheet name="项目情况统计表" sheetId="1" r:id="rId1"/>
  </sheets>
  <definedNames>
    <definedName name="_xlnm._FilterDatabase" localSheetId="0" hidden="1">项目情况统计表!$A$5:$Y$63</definedName>
    <definedName name="_xlnm.Print_Titles" localSheetId="0">项目情况统计表!$4:$5</definedName>
  </definedNames>
  <calcPr calcId="144525"/>
</workbook>
</file>

<file path=xl/comments1.xml><?xml version="1.0" encoding="utf-8"?>
<comments xmlns="http://schemas.openxmlformats.org/spreadsheetml/2006/main">
  <authors>
    <author>荣毅</author>
  </authors>
  <commentList>
    <comment ref="F4" authorId="0">
      <text>
        <r>
          <rPr>
            <sz val="9"/>
            <rFont val="宋体"/>
            <charset val="134"/>
          </rPr>
          <t>请严格按照国扶系统13类项目类型填写</t>
        </r>
      </text>
    </comment>
  </commentList>
</comments>
</file>

<file path=xl/sharedStrings.xml><?xml version="1.0" encoding="utf-8"?>
<sst xmlns="http://schemas.openxmlformats.org/spreadsheetml/2006/main" count="478" uniqueCount="139">
  <si>
    <t>附件2</t>
  </si>
  <si>
    <t>巴音郭楞蒙古自治州且末县2013年度项目情况统计表</t>
  </si>
  <si>
    <t>单位：万元</t>
  </si>
  <si>
    <t>序号</t>
  </si>
  <si>
    <t>县（市）</t>
  </si>
  <si>
    <t>批复文号</t>
  </si>
  <si>
    <t>项目编号</t>
  </si>
  <si>
    <t>项目名称</t>
  </si>
  <si>
    <t>项目类型</t>
  </si>
  <si>
    <t>项目子类型</t>
  </si>
  <si>
    <t>项目启动时间</t>
  </si>
  <si>
    <t>总投资</t>
  </si>
  <si>
    <t>资金来源</t>
  </si>
  <si>
    <t>竣工决算价</t>
  </si>
  <si>
    <t>投入使用时间</t>
  </si>
  <si>
    <t>是否为易地扶贫搬迁后扶项目</t>
  </si>
  <si>
    <t>是否形成扶贫资产</t>
  </si>
  <si>
    <t>中央财政专项</t>
  </si>
  <si>
    <t>自治区财政专项</t>
  </si>
  <si>
    <t>地债资金</t>
  </si>
  <si>
    <t>其他涉农整合</t>
  </si>
  <si>
    <t>行业配套</t>
  </si>
  <si>
    <t>援疆资金</t>
  </si>
  <si>
    <t>地县配套</t>
  </si>
  <si>
    <t>其它</t>
  </si>
  <si>
    <t>且末县</t>
  </si>
  <si>
    <t>且扶贫办字〔2013〕48号</t>
  </si>
  <si>
    <t>牲畜养殖</t>
  </si>
  <si>
    <t>产业项目</t>
  </si>
  <si>
    <t>种植养殖加工服务</t>
  </si>
  <si>
    <t>否</t>
  </si>
  <si>
    <t>是</t>
  </si>
  <si>
    <t>且扶贫办字〔2013〕49号</t>
  </si>
  <si>
    <t>低质土地整治</t>
  </si>
  <si>
    <t>生活条件改善</t>
  </si>
  <si>
    <t>且扶贫办字〔2013〕56号</t>
  </si>
  <si>
    <t>且扶贫办字〔2013〕66号</t>
  </si>
  <si>
    <t>牲畜棚圈建设</t>
  </si>
  <si>
    <t>休闲农业与乡村旅游</t>
  </si>
  <si>
    <t>且扶贫办字〔2013〕71号</t>
  </si>
  <si>
    <t>光伏项目</t>
  </si>
  <si>
    <t>且扶贫办字〔2013〕68号</t>
  </si>
  <si>
    <t>防渗渠建设</t>
  </si>
  <si>
    <t>小型农田水利设施</t>
  </si>
  <si>
    <t>生态扶贫项目</t>
  </si>
  <si>
    <r>
      <rPr>
        <sz val="13.5"/>
        <color theme="1"/>
        <rFont val="宋体"/>
        <charset val="134"/>
        <scheme val="minor"/>
      </rPr>
      <t>且扶贫办字</t>
    </r>
    <r>
      <rPr>
        <sz val="13.5"/>
        <color theme="1"/>
        <rFont val="方正仿宋_GBK"/>
        <charset val="134"/>
      </rPr>
      <t>〔</t>
    </r>
    <r>
      <rPr>
        <sz val="13.5"/>
        <color theme="1"/>
        <rFont val="宋体"/>
        <charset val="134"/>
        <scheme val="minor"/>
      </rPr>
      <t>2013</t>
    </r>
    <r>
      <rPr>
        <sz val="13.5"/>
        <color theme="1"/>
        <rFont val="方正仿宋_GBK"/>
        <charset val="134"/>
      </rPr>
      <t>〕</t>
    </r>
    <r>
      <rPr>
        <sz val="13.5"/>
        <color theme="1"/>
        <rFont val="宋体"/>
        <charset val="134"/>
        <scheme val="minor"/>
      </rPr>
      <t>29号</t>
    </r>
  </si>
  <si>
    <t>其他</t>
  </si>
  <si>
    <t>且扶贫办字〔2013〕25号</t>
  </si>
  <si>
    <t>扶贫车间</t>
  </si>
  <si>
    <t>且扶贫办字〔2013〕35号</t>
  </si>
  <si>
    <t>贫困村创业致富带头人项目</t>
  </si>
  <si>
    <t>且扶贫办字〔2013〕13号</t>
  </si>
  <si>
    <t>外出务工补助</t>
  </si>
  <si>
    <t>且扶贫办字〔2013〕28号</t>
  </si>
  <si>
    <t>就业创业补助</t>
  </si>
  <si>
    <t>且扶贫办字〔2013〕6号</t>
  </si>
  <si>
    <t>技能培训</t>
  </si>
  <si>
    <t>集中安置</t>
  </si>
  <si>
    <t>且扶贫办字〔2013〕2号</t>
  </si>
  <si>
    <t>分散安置</t>
  </si>
  <si>
    <t>公益岗位</t>
  </si>
  <si>
    <t>且扶贫办字〔2013〕23号</t>
  </si>
  <si>
    <t>享受“雨露计划”职业教育补助</t>
  </si>
  <si>
    <t>且扶贫办字〔2013〕10号</t>
  </si>
  <si>
    <t>机井建设</t>
  </si>
  <si>
    <t>综合保障性扶贫</t>
  </si>
  <si>
    <t>贫困村创业致富带头人创业培训</t>
  </si>
  <si>
    <t>且扶贫办字〔2013〕14号</t>
  </si>
  <si>
    <t>庭院经济建设</t>
  </si>
  <si>
    <t>参与“学前学会普通话”行动</t>
  </si>
  <si>
    <t>且扶贫办字〔2013〕4号</t>
  </si>
  <si>
    <t>且扶贫办字〔2013〕7号</t>
  </si>
  <si>
    <t>其他教育扶贫</t>
  </si>
  <si>
    <t>参与城乡居民基本医疗保险</t>
  </si>
  <si>
    <t>且扶贫办字〔2013〕19号</t>
  </si>
  <si>
    <t>参加大病保险</t>
  </si>
  <si>
    <t>且扶贫办字〔2013〕16号</t>
  </si>
  <si>
    <t>接受医疗救助</t>
  </si>
  <si>
    <t>且扶贫办字〔2013〕21号</t>
  </si>
  <si>
    <t>参加其他补充医疗保险</t>
  </si>
  <si>
    <t>且扶贫办字〔2013〕58号</t>
  </si>
  <si>
    <t>参加意外保险</t>
  </si>
  <si>
    <t>接受大病（地方病）救治</t>
  </si>
  <si>
    <t>且扶贫办字〔2013〕36号</t>
  </si>
  <si>
    <t>农村危房改造</t>
  </si>
  <si>
    <t>扶贫小额信贷贴息</t>
  </si>
  <si>
    <t>且扶贫办字〔2013〕26号</t>
  </si>
  <si>
    <t>扶贫龙头企业合作社等经营主体贷款贴息</t>
  </si>
  <si>
    <t>且扶贫办字〔2013〕65号</t>
  </si>
  <si>
    <t>玉器加工技能培训</t>
  </si>
  <si>
    <t>就业扶贫</t>
  </si>
  <si>
    <t>产业保险</t>
  </si>
  <si>
    <t>美容、美发技能培训</t>
  </si>
  <si>
    <t>扶贫小额信贷风险补偿金</t>
  </si>
  <si>
    <t>且扶贫办字〔2013〕73号</t>
  </si>
  <si>
    <t>特色养殖技术培训</t>
  </si>
  <si>
    <t>入户路改造</t>
  </si>
  <si>
    <t>且扶贫办字〔2013〕76号</t>
  </si>
  <si>
    <t>设施农业技术培训</t>
  </si>
  <si>
    <t>解决安全饮水</t>
  </si>
  <si>
    <t>且扶贫办字〔2013〕53号</t>
  </si>
  <si>
    <t>厨房厕所圈舍等改造</t>
  </si>
  <si>
    <t>且扶贫办字〔2013〕54号</t>
  </si>
  <si>
    <t>享受农村居民最低生活保障</t>
  </si>
  <si>
    <t>且扶贫办字〔2013〕51号</t>
  </si>
  <si>
    <t>享受特困人员救助供养</t>
  </si>
  <si>
    <t>且扶贫办字〔2013〕63号</t>
  </si>
  <si>
    <t>参加城乡居民基本养老保险</t>
  </si>
  <si>
    <t>且扶贫办字〔2013〕74号</t>
  </si>
  <si>
    <t>接受留守关爱服务</t>
  </si>
  <si>
    <t>且扶贫办字〔2013〕75号</t>
  </si>
  <si>
    <t>建房补助</t>
  </si>
  <si>
    <t>接受临时救助</t>
  </si>
  <si>
    <t>通村、组硬化路及护栏</t>
  </si>
  <si>
    <t>通生产用电</t>
  </si>
  <si>
    <t>且扶贫办字〔2012〕31号</t>
  </si>
  <si>
    <t>贷款贴息</t>
  </si>
  <si>
    <t>金融扶贫</t>
  </si>
  <si>
    <t>通生活用电</t>
  </si>
  <si>
    <t>且扶贫办字〔2013〕8号</t>
  </si>
  <si>
    <t>抗旱机井</t>
  </si>
  <si>
    <t>村公共服务</t>
  </si>
  <si>
    <t>光纤宽带接入</t>
  </si>
  <si>
    <t>且扶贫领字〔2013〕3号</t>
  </si>
  <si>
    <t>防洪坝</t>
  </si>
  <si>
    <t>产业路</t>
  </si>
  <si>
    <t>且扶贫办字〔2013〕15号</t>
  </si>
  <si>
    <t>互助资金</t>
  </si>
  <si>
    <t>规划保留的村小学改造</t>
  </si>
  <si>
    <t xml:space="preserve">村卫生室标准化建设 </t>
  </si>
  <si>
    <t>且扶贫办字〔2013〕9号</t>
  </si>
  <si>
    <t>项目管理费</t>
  </si>
  <si>
    <t>村幼儿园建设</t>
  </si>
  <si>
    <t>村级文化活动广场</t>
  </si>
  <si>
    <t>且民宗字〔
2013〕9号</t>
  </si>
  <si>
    <t>小额贴息</t>
  </si>
  <si>
    <t>且扶贫办字〔2013〕61号</t>
  </si>
  <si>
    <t>且扶贫办字〔2013〕22号</t>
  </si>
  <si>
    <r>
      <rPr>
        <sz val="13.5"/>
        <color theme="1"/>
        <rFont val="宋体"/>
        <charset val="134"/>
        <scheme val="minor"/>
      </rPr>
      <t>且扶贫办字</t>
    </r>
    <r>
      <rPr>
        <sz val="13.5"/>
        <color theme="1"/>
        <rFont val="方正仿宋_GBK"/>
        <charset val="134"/>
      </rPr>
      <t>〔</t>
    </r>
    <r>
      <rPr>
        <sz val="13.5"/>
        <color theme="1"/>
        <rFont val="宋体"/>
        <charset val="134"/>
        <scheme val="minor"/>
      </rPr>
      <t>2013</t>
    </r>
    <r>
      <rPr>
        <sz val="13.5"/>
        <color theme="1"/>
        <rFont val="方正仿宋_GBK"/>
        <charset val="134"/>
      </rPr>
      <t>〕</t>
    </r>
    <r>
      <rPr>
        <sz val="13.5"/>
        <color theme="1"/>
        <rFont val="宋体"/>
        <charset val="134"/>
        <scheme val="minor"/>
      </rPr>
      <t>27号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</si>
</sst>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5"/>
      <color theme="1"/>
      <name val="黑体"/>
      <charset val="134"/>
    </font>
    <font>
      <sz val="14"/>
      <color theme="1"/>
      <name val="黑体"/>
      <charset val="134"/>
    </font>
    <font>
      <sz val="26"/>
      <color theme="1"/>
      <name val="方正小标宋_GBK"/>
      <charset val="134"/>
    </font>
    <font>
      <sz val="10"/>
      <color theme="1"/>
      <name val="黑体"/>
      <charset val="134"/>
    </font>
    <font>
      <sz val="13.5"/>
      <name val="宋体"/>
      <charset val="134"/>
      <scheme val="minor"/>
    </font>
    <font>
      <sz val="13.5"/>
      <name val="仿宋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3.5"/>
      <color theme="1"/>
      <name val="方正仿宋_GBK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7" fillId="32" borderId="1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3"/>
  <sheetViews>
    <sheetView tabSelected="1" zoomScale="85" zoomScaleNormal="85" workbookViewId="0">
      <pane ySplit="5" topLeftCell="A39" activePane="bottomLeft" state="frozen"/>
      <selection/>
      <selection pane="bottomLeft" activeCell="F41" sqref="F41"/>
    </sheetView>
  </sheetViews>
  <sheetFormatPr defaultColWidth="9" defaultRowHeight="14.4"/>
  <cols>
    <col min="1" max="1" width="10.7962962962963" style="3" customWidth="1"/>
    <col min="2" max="2" width="14.5555555555556" style="3" customWidth="1"/>
    <col min="3" max="3" width="26.037037037037" style="4" customWidth="1"/>
    <col min="4" max="4" width="17.787037037037" style="5" customWidth="1"/>
    <col min="5" max="6" width="18.962962962963" style="5" customWidth="1"/>
    <col min="7" max="7" width="24.4074074074074" style="5" customWidth="1"/>
    <col min="8" max="8" width="17.6388888888889" style="5" customWidth="1"/>
    <col min="9" max="9" width="12" style="5" customWidth="1"/>
    <col min="10" max="12" width="12.0462962962963" style="5" customWidth="1"/>
    <col min="13" max="13" width="8.96296296296296" style="5" customWidth="1"/>
    <col min="14" max="17" width="12.0462962962963" style="5" customWidth="1"/>
    <col min="18" max="18" width="13.3796296296296" style="5" customWidth="1"/>
    <col min="19" max="19" width="17.6388888888889" style="5" customWidth="1"/>
    <col min="20" max="20" width="18.2314814814815" style="5" customWidth="1"/>
    <col min="21" max="21" width="12.462962962963" style="5" customWidth="1"/>
    <col min="22" max="23" width="9" style="3" hidden="1" customWidth="1"/>
    <col min="24" max="24" width="25.3796296296296" style="3" hidden="1" customWidth="1"/>
    <col min="25" max="25" width="12.3518518518519" style="3" hidden="1" customWidth="1"/>
    <col min="26" max="27" width="9" style="3" hidden="1" customWidth="1"/>
    <col min="28" max="16384" width="9" style="3"/>
  </cols>
  <sheetData>
    <row r="1" ht="21.75" customHeight="1" spans="1:21">
      <c r="A1" s="6" t="s">
        <v>0</v>
      </c>
      <c r="B1" s="6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ht="66" customHeight="1" spans="1:21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ht="20.65" customHeight="1" spans="1:21">
      <c r="A3" s="11" t="s">
        <v>2</v>
      </c>
      <c r="B3" s="11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="1" customFormat="1" ht="27" customHeight="1" spans="1:21">
      <c r="A4" s="14" t="s">
        <v>3</v>
      </c>
      <c r="B4" s="15" t="s">
        <v>4</v>
      </c>
      <c r="C4" s="16" t="s">
        <v>5</v>
      </c>
      <c r="D4" s="15" t="s">
        <v>6</v>
      </c>
      <c r="E4" s="14" t="s">
        <v>7</v>
      </c>
      <c r="F4" s="14" t="s">
        <v>8</v>
      </c>
      <c r="G4" s="15" t="s">
        <v>9</v>
      </c>
      <c r="H4" s="16" t="s">
        <v>10</v>
      </c>
      <c r="I4" s="16" t="s">
        <v>11</v>
      </c>
      <c r="J4" s="29" t="s">
        <v>12</v>
      </c>
      <c r="K4" s="30"/>
      <c r="L4" s="30"/>
      <c r="M4" s="30"/>
      <c r="N4" s="30"/>
      <c r="O4" s="30"/>
      <c r="P4" s="30"/>
      <c r="Q4" s="30"/>
      <c r="R4" s="16" t="s">
        <v>13</v>
      </c>
      <c r="S4" s="16" t="s">
        <v>14</v>
      </c>
      <c r="T4" s="16" t="s">
        <v>15</v>
      </c>
      <c r="U4" s="16" t="s">
        <v>16</v>
      </c>
    </row>
    <row r="5" s="1" customFormat="1" ht="45" customHeight="1" spans="1:21">
      <c r="A5" s="17"/>
      <c r="B5" s="18"/>
      <c r="C5" s="19"/>
      <c r="D5" s="18"/>
      <c r="E5" s="14"/>
      <c r="F5" s="14"/>
      <c r="G5" s="18"/>
      <c r="H5" s="19"/>
      <c r="I5" s="19"/>
      <c r="J5" s="31" t="s">
        <v>17</v>
      </c>
      <c r="K5" s="31" t="s">
        <v>18</v>
      </c>
      <c r="L5" s="31" t="s">
        <v>19</v>
      </c>
      <c r="M5" s="31" t="s">
        <v>20</v>
      </c>
      <c r="N5" s="31" t="s">
        <v>21</v>
      </c>
      <c r="O5" s="31" t="s">
        <v>22</v>
      </c>
      <c r="P5" s="31" t="s">
        <v>23</v>
      </c>
      <c r="Q5" s="29" t="s">
        <v>24</v>
      </c>
      <c r="R5" s="19"/>
      <c r="S5" s="19"/>
      <c r="T5" s="19"/>
      <c r="U5" s="19"/>
    </row>
    <row r="6" s="2" customFormat="1" ht="52" customHeight="1" spans="1:25">
      <c r="A6" s="20">
        <v>1</v>
      </c>
      <c r="B6" s="21" t="s">
        <v>25</v>
      </c>
      <c r="C6" s="22" t="s">
        <v>26</v>
      </c>
      <c r="D6" s="23"/>
      <c r="E6" s="24" t="s">
        <v>27</v>
      </c>
      <c r="F6" s="25" t="s">
        <v>28</v>
      </c>
      <c r="G6" s="23" t="s">
        <v>29</v>
      </c>
      <c r="H6" s="25">
        <v>20130203</v>
      </c>
      <c r="I6" s="25">
        <f>SUM(J6:Q6)</f>
        <v>20</v>
      </c>
      <c r="J6" s="26">
        <v>20</v>
      </c>
      <c r="K6" s="25"/>
      <c r="L6" s="25"/>
      <c r="M6" s="25"/>
      <c r="N6" s="25"/>
      <c r="O6" s="25"/>
      <c r="P6" s="25"/>
      <c r="Q6" s="25"/>
      <c r="R6" s="25">
        <v>20</v>
      </c>
      <c r="S6" s="25">
        <v>20131230</v>
      </c>
      <c r="T6" s="25" t="s">
        <v>30</v>
      </c>
      <c r="U6" s="25" t="s">
        <v>31</v>
      </c>
      <c r="Y6" s="23"/>
    </row>
    <row r="7" s="2" customFormat="1" ht="52" customHeight="1" spans="1:25">
      <c r="A7" s="20">
        <v>2</v>
      </c>
      <c r="B7" s="21" t="s">
        <v>25</v>
      </c>
      <c r="C7" s="22" t="s">
        <v>32</v>
      </c>
      <c r="D7" s="23"/>
      <c r="E7" s="26" t="s">
        <v>33</v>
      </c>
      <c r="F7" s="25" t="s">
        <v>34</v>
      </c>
      <c r="G7" s="23" t="s">
        <v>29</v>
      </c>
      <c r="H7" s="25">
        <v>20130203</v>
      </c>
      <c r="I7" s="25">
        <f>SUM(J7:Q7)</f>
        <v>10</v>
      </c>
      <c r="J7" s="26">
        <v>10</v>
      </c>
      <c r="K7" s="25"/>
      <c r="L7" s="25"/>
      <c r="M7" s="25"/>
      <c r="N7" s="25"/>
      <c r="O7" s="25"/>
      <c r="P7" s="25"/>
      <c r="Q7" s="25"/>
      <c r="R7" s="25">
        <v>10</v>
      </c>
      <c r="S7" s="25">
        <v>20131230</v>
      </c>
      <c r="T7" s="25" t="s">
        <v>30</v>
      </c>
      <c r="U7" s="25" t="s">
        <v>30</v>
      </c>
      <c r="Y7" s="23"/>
    </row>
    <row r="8" s="2" customFormat="1" ht="52" customHeight="1" spans="1:25">
      <c r="A8" s="20">
        <v>3</v>
      </c>
      <c r="B8" s="21" t="s">
        <v>25</v>
      </c>
      <c r="C8" s="22" t="s">
        <v>35</v>
      </c>
      <c r="D8" s="23"/>
      <c r="E8" s="24" t="s">
        <v>27</v>
      </c>
      <c r="F8" s="25" t="s">
        <v>28</v>
      </c>
      <c r="G8" s="23" t="s">
        <v>29</v>
      </c>
      <c r="H8" s="25">
        <v>20130203</v>
      </c>
      <c r="I8" s="25">
        <f>SUM(J8:Q8)</f>
        <v>10</v>
      </c>
      <c r="J8" s="26">
        <v>10</v>
      </c>
      <c r="K8" s="25"/>
      <c r="L8" s="25"/>
      <c r="M8" s="25"/>
      <c r="N8" s="25"/>
      <c r="O8" s="25"/>
      <c r="P8" s="25"/>
      <c r="Q8" s="25"/>
      <c r="R8" s="25">
        <v>10</v>
      </c>
      <c r="S8" s="25">
        <v>20131230</v>
      </c>
      <c r="T8" s="25" t="s">
        <v>30</v>
      </c>
      <c r="U8" s="25" t="s">
        <v>31</v>
      </c>
      <c r="X8" s="2" t="s">
        <v>29</v>
      </c>
      <c r="Y8" s="23"/>
    </row>
    <row r="9" s="2" customFormat="1" ht="52" customHeight="1" spans="1:25">
      <c r="A9" s="20">
        <v>4</v>
      </c>
      <c r="B9" s="21" t="s">
        <v>25</v>
      </c>
      <c r="C9" s="22" t="s">
        <v>36</v>
      </c>
      <c r="D9" s="23"/>
      <c r="E9" s="26" t="s">
        <v>37</v>
      </c>
      <c r="F9" s="25" t="s">
        <v>28</v>
      </c>
      <c r="G9" s="23" t="s">
        <v>29</v>
      </c>
      <c r="H9" s="25">
        <v>20130203</v>
      </c>
      <c r="I9" s="25">
        <f>SUM(J9:Q9)</f>
        <v>10</v>
      </c>
      <c r="J9" s="26">
        <v>10</v>
      </c>
      <c r="K9" s="25"/>
      <c r="L9" s="25"/>
      <c r="M9" s="25"/>
      <c r="N9" s="25"/>
      <c r="O9" s="25"/>
      <c r="P9" s="25"/>
      <c r="Q9" s="25"/>
      <c r="R9" s="25">
        <v>10</v>
      </c>
      <c r="S9" s="25">
        <v>20131230</v>
      </c>
      <c r="T9" s="25" t="s">
        <v>30</v>
      </c>
      <c r="U9" s="25" t="s">
        <v>31</v>
      </c>
      <c r="X9" s="2" t="s">
        <v>38</v>
      </c>
      <c r="Y9" s="23"/>
    </row>
    <row r="10" s="2" customFormat="1" ht="52" customHeight="1" spans="1:25">
      <c r="A10" s="20">
        <v>5</v>
      </c>
      <c r="B10" s="21" t="s">
        <v>25</v>
      </c>
      <c r="C10" s="22" t="s">
        <v>39</v>
      </c>
      <c r="D10" s="23"/>
      <c r="E10" s="23" t="s">
        <v>37</v>
      </c>
      <c r="F10" s="25" t="s">
        <v>28</v>
      </c>
      <c r="G10" s="23" t="s">
        <v>29</v>
      </c>
      <c r="H10" s="25">
        <v>20130203</v>
      </c>
      <c r="I10" s="25">
        <f>SUM(J10:Q10)</f>
        <v>10</v>
      </c>
      <c r="J10" s="26">
        <v>10</v>
      </c>
      <c r="K10" s="25"/>
      <c r="L10" s="25"/>
      <c r="M10" s="25"/>
      <c r="N10" s="25"/>
      <c r="O10" s="25"/>
      <c r="P10" s="25"/>
      <c r="Q10" s="25"/>
      <c r="R10" s="25">
        <v>10</v>
      </c>
      <c r="S10" s="25">
        <v>20131230</v>
      </c>
      <c r="T10" s="25" t="s">
        <v>30</v>
      </c>
      <c r="U10" s="25" t="s">
        <v>31</v>
      </c>
      <c r="X10" s="2" t="s">
        <v>40</v>
      </c>
      <c r="Y10" s="23"/>
    </row>
    <row r="11" s="2" customFormat="1" ht="52" customHeight="1" spans="1:25">
      <c r="A11" s="20">
        <v>6</v>
      </c>
      <c r="B11" s="21" t="s">
        <v>25</v>
      </c>
      <c r="C11" s="23" t="s">
        <v>41</v>
      </c>
      <c r="D11" s="23"/>
      <c r="E11" s="23" t="s">
        <v>42</v>
      </c>
      <c r="F11" s="25" t="s">
        <v>28</v>
      </c>
      <c r="G11" s="23" t="s">
        <v>43</v>
      </c>
      <c r="H11" s="25">
        <v>20130203</v>
      </c>
      <c r="I11" s="25">
        <f>SUM(J11:Q11)</f>
        <v>11</v>
      </c>
      <c r="J11" s="26">
        <v>11</v>
      </c>
      <c r="K11" s="25"/>
      <c r="L11" s="25"/>
      <c r="M11" s="25"/>
      <c r="N11" s="25"/>
      <c r="O11" s="25"/>
      <c r="P11" s="25"/>
      <c r="Q11" s="25"/>
      <c r="R11" s="25">
        <v>11</v>
      </c>
      <c r="S11" s="25">
        <v>20131230</v>
      </c>
      <c r="T11" s="25" t="s">
        <v>30</v>
      </c>
      <c r="U11" s="25" t="s">
        <v>31</v>
      </c>
      <c r="X11" s="2" t="s">
        <v>44</v>
      </c>
      <c r="Y11" s="23"/>
    </row>
    <row r="12" s="2" customFormat="1" ht="52" customHeight="1" spans="1:25">
      <c r="A12" s="20">
        <v>7</v>
      </c>
      <c r="B12" s="21" t="s">
        <v>25</v>
      </c>
      <c r="C12" s="22" t="s">
        <v>45</v>
      </c>
      <c r="D12" s="23"/>
      <c r="E12" s="23" t="s">
        <v>27</v>
      </c>
      <c r="F12" s="25" t="s">
        <v>28</v>
      </c>
      <c r="G12" s="23" t="s">
        <v>29</v>
      </c>
      <c r="H12" s="25">
        <v>20130203</v>
      </c>
      <c r="I12" s="25">
        <f>SUM(J12:Q12)</f>
        <v>10</v>
      </c>
      <c r="J12" s="26">
        <v>10</v>
      </c>
      <c r="K12" s="25"/>
      <c r="L12" s="25"/>
      <c r="M12" s="25"/>
      <c r="N12" s="25"/>
      <c r="O12" s="25"/>
      <c r="P12" s="25"/>
      <c r="Q12" s="25"/>
      <c r="R12" s="25">
        <v>10</v>
      </c>
      <c r="S12" s="25">
        <v>20131230</v>
      </c>
      <c r="T12" s="25" t="s">
        <v>30</v>
      </c>
      <c r="U12" s="25" t="s">
        <v>31</v>
      </c>
      <c r="X12" s="2" t="s">
        <v>46</v>
      </c>
      <c r="Y12" s="23"/>
    </row>
    <row r="13" s="2" customFormat="1" ht="52" customHeight="1" spans="1:25">
      <c r="A13" s="20">
        <v>8</v>
      </c>
      <c r="B13" s="21" t="s">
        <v>25</v>
      </c>
      <c r="C13" s="22" t="s">
        <v>47</v>
      </c>
      <c r="D13" s="23"/>
      <c r="E13" s="23" t="s">
        <v>27</v>
      </c>
      <c r="F13" s="25" t="s">
        <v>28</v>
      </c>
      <c r="G13" s="23" t="s">
        <v>29</v>
      </c>
      <c r="H13" s="25">
        <v>20130203</v>
      </c>
      <c r="I13" s="25">
        <f>SUM(J13:Q13)</f>
        <v>10</v>
      </c>
      <c r="J13" s="26">
        <v>10</v>
      </c>
      <c r="K13" s="25"/>
      <c r="L13" s="25"/>
      <c r="M13" s="25"/>
      <c r="N13" s="25"/>
      <c r="O13" s="25"/>
      <c r="P13" s="25"/>
      <c r="Q13" s="25"/>
      <c r="R13" s="25">
        <v>10</v>
      </c>
      <c r="S13" s="25">
        <v>20131230</v>
      </c>
      <c r="T13" s="25" t="s">
        <v>30</v>
      </c>
      <c r="U13" s="25" t="s">
        <v>31</v>
      </c>
      <c r="X13" s="2" t="s">
        <v>48</v>
      </c>
      <c r="Y13" s="23"/>
    </row>
    <row r="14" s="2" customFormat="1" ht="52" customHeight="1" spans="1:25">
      <c r="A14" s="20">
        <v>9</v>
      </c>
      <c r="B14" s="21" t="s">
        <v>25</v>
      </c>
      <c r="C14" s="22" t="s">
        <v>49</v>
      </c>
      <c r="D14" s="23"/>
      <c r="E14" s="23" t="s">
        <v>27</v>
      </c>
      <c r="F14" s="25" t="s">
        <v>28</v>
      </c>
      <c r="G14" s="23" t="s">
        <v>29</v>
      </c>
      <c r="H14" s="25">
        <v>20130203</v>
      </c>
      <c r="I14" s="25">
        <f>SUM(J14:Q14)</f>
        <v>10</v>
      </c>
      <c r="J14" s="26">
        <v>10</v>
      </c>
      <c r="K14" s="25"/>
      <c r="L14" s="25"/>
      <c r="M14" s="25"/>
      <c r="N14" s="25"/>
      <c r="O14" s="25"/>
      <c r="P14" s="25"/>
      <c r="Q14" s="25"/>
      <c r="R14" s="25">
        <v>10</v>
      </c>
      <c r="S14" s="25">
        <v>20131230</v>
      </c>
      <c r="T14" s="25" t="s">
        <v>30</v>
      </c>
      <c r="U14" s="25" t="s">
        <v>31</v>
      </c>
      <c r="X14" s="2" t="s">
        <v>50</v>
      </c>
      <c r="Y14" s="23"/>
    </row>
    <row r="15" s="2" customFormat="1" ht="52" customHeight="1" spans="1:25">
      <c r="A15" s="20">
        <v>10</v>
      </c>
      <c r="B15" s="21" t="s">
        <v>25</v>
      </c>
      <c r="C15" s="22" t="s">
        <v>51</v>
      </c>
      <c r="D15" s="23"/>
      <c r="E15" s="23" t="s">
        <v>27</v>
      </c>
      <c r="F15" s="25" t="s">
        <v>28</v>
      </c>
      <c r="G15" s="23" t="s">
        <v>29</v>
      </c>
      <c r="H15" s="25">
        <v>20130203</v>
      </c>
      <c r="I15" s="25">
        <f>SUM(J15:Q15)</f>
        <v>10</v>
      </c>
      <c r="J15" s="26">
        <v>10</v>
      </c>
      <c r="K15" s="25"/>
      <c r="L15" s="25"/>
      <c r="M15" s="25"/>
      <c r="N15" s="25"/>
      <c r="O15" s="25"/>
      <c r="P15" s="25"/>
      <c r="Q15" s="25"/>
      <c r="R15" s="25">
        <v>10</v>
      </c>
      <c r="S15" s="25">
        <v>20131230</v>
      </c>
      <c r="T15" s="25" t="s">
        <v>30</v>
      </c>
      <c r="U15" s="25" t="s">
        <v>31</v>
      </c>
      <c r="X15" s="2" t="s">
        <v>52</v>
      </c>
      <c r="Y15" s="23"/>
    </row>
    <row r="16" s="2" customFormat="1" ht="52" customHeight="1" spans="1:25">
      <c r="A16" s="20">
        <v>11</v>
      </c>
      <c r="B16" s="21" t="s">
        <v>25</v>
      </c>
      <c r="C16" s="23" t="s">
        <v>53</v>
      </c>
      <c r="D16" s="23"/>
      <c r="E16" s="23" t="s">
        <v>27</v>
      </c>
      <c r="F16" s="25" t="s">
        <v>28</v>
      </c>
      <c r="G16" s="23" t="s">
        <v>29</v>
      </c>
      <c r="H16" s="25">
        <v>20130203</v>
      </c>
      <c r="I16" s="25">
        <f>SUM(J16:Q16)</f>
        <v>10</v>
      </c>
      <c r="J16" s="26">
        <v>10</v>
      </c>
      <c r="K16" s="25"/>
      <c r="L16" s="25"/>
      <c r="M16" s="25"/>
      <c r="N16" s="25"/>
      <c r="O16" s="25"/>
      <c r="P16" s="25"/>
      <c r="Q16" s="25"/>
      <c r="R16" s="25">
        <v>10</v>
      </c>
      <c r="S16" s="25">
        <v>20131230</v>
      </c>
      <c r="T16" s="25" t="s">
        <v>30</v>
      </c>
      <c r="U16" s="25" t="s">
        <v>31</v>
      </c>
      <c r="X16" s="2" t="s">
        <v>54</v>
      </c>
      <c r="Y16" s="23"/>
    </row>
    <row r="17" s="2" customFormat="1" ht="52" customHeight="1" spans="1:25">
      <c r="A17" s="20">
        <v>12</v>
      </c>
      <c r="B17" s="21" t="s">
        <v>25</v>
      </c>
      <c r="C17" s="23" t="s">
        <v>55</v>
      </c>
      <c r="D17" s="23"/>
      <c r="E17" s="23" t="s">
        <v>27</v>
      </c>
      <c r="F17" s="25" t="s">
        <v>28</v>
      </c>
      <c r="G17" s="23" t="s">
        <v>29</v>
      </c>
      <c r="H17" s="25">
        <v>20130203</v>
      </c>
      <c r="I17" s="25">
        <f>SUM(J17:Q17)</f>
        <v>10</v>
      </c>
      <c r="J17" s="26">
        <v>10</v>
      </c>
      <c r="K17" s="25"/>
      <c r="L17" s="25"/>
      <c r="M17" s="25"/>
      <c r="N17" s="25"/>
      <c r="O17" s="25"/>
      <c r="P17" s="25"/>
      <c r="Q17" s="25"/>
      <c r="R17" s="25">
        <v>10</v>
      </c>
      <c r="S17" s="25">
        <v>20131230</v>
      </c>
      <c r="T17" s="25" t="s">
        <v>30</v>
      </c>
      <c r="U17" s="25" t="s">
        <v>31</v>
      </c>
      <c r="X17" s="2" t="s">
        <v>56</v>
      </c>
      <c r="Y17" s="23"/>
    </row>
    <row r="18" s="2" customFormat="1" ht="52" customHeight="1" spans="1:25">
      <c r="A18" s="20">
        <v>13</v>
      </c>
      <c r="B18" s="21" t="s">
        <v>25</v>
      </c>
      <c r="C18" s="22" t="s">
        <v>51</v>
      </c>
      <c r="D18" s="23"/>
      <c r="E18" s="23" t="s">
        <v>27</v>
      </c>
      <c r="F18" s="25" t="s">
        <v>28</v>
      </c>
      <c r="G18" s="23" t="s">
        <v>29</v>
      </c>
      <c r="H18" s="25">
        <v>20130203</v>
      </c>
      <c r="I18" s="25">
        <f>SUM(J18:Q18)</f>
        <v>10</v>
      </c>
      <c r="J18" s="26">
        <v>10</v>
      </c>
      <c r="K18" s="25"/>
      <c r="L18" s="25"/>
      <c r="M18" s="25"/>
      <c r="N18" s="25"/>
      <c r="O18" s="25"/>
      <c r="P18" s="25"/>
      <c r="Q18" s="25"/>
      <c r="R18" s="25">
        <v>10</v>
      </c>
      <c r="S18" s="25">
        <v>20131230</v>
      </c>
      <c r="T18" s="25" t="s">
        <v>30</v>
      </c>
      <c r="U18" s="25" t="s">
        <v>31</v>
      </c>
      <c r="X18" s="2" t="s">
        <v>57</v>
      </c>
      <c r="Y18" s="23"/>
    </row>
    <row r="19" s="2" customFormat="1" ht="52" customHeight="1" spans="1:25">
      <c r="A19" s="20">
        <v>14</v>
      </c>
      <c r="B19" s="21" t="s">
        <v>25</v>
      </c>
      <c r="C19" s="22" t="s">
        <v>58</v>
      </c>
      <c r="D19" s="23"/>
      <c r="E19" s="23" t="s">
        <v>27</v>
      </c>
      <c r="F19" s="25" t="s">
        <v>28</v>
      </c>
      <c r="G19" s="23" t="s">
        <v>29</v>
      </c>
      <c r="H19" s="25">
        <v>20130203</v>
      </c>
      <c r="I19" s="25">
        <f>SUM(J19:Q19)</f>
        <v>10</v>
      </c>
      <c r="J19" s="26">
        <v>10</v>
      </c>
      <c r="K19" s="25"/>
      <c r="L19" s="25"/>
      <c r="M19" s="25"/>
      <c r="N19" s="25"/>
      <c r="O19" s="25"/>
      <c r="P19" s="25"/>
      <c r="Q19" s="25"/>
      <c r="R19" s="25">
        <v>10</v>
      </c>
      <c r="S19" s="25">
        <v>20131230</v>
      </c>
      <c r="T19" s="25" t="s">
        <v>30</v>
      </c>
      <c r="U19" s="25" t="s">
        <v>31</v>
      </c>
      <c r="X19" s="2" t="s">
        <v>59</v>
      </c>
      <c r="Y19" s="23"/>
    </row>
    <row r="20" s="2" customFormat="1" ht="52" customHeight="1" spans="1:25">
      <c r="A20" s="20">
        <v>15</v>
      </c>
      <c r="B20" s="21" t="s">
        <v>25</v>
      </c>
      <c r="C20" s="22" t="s">
        <v>58</v>
      </c>
      <c r="D20" s="23"/>
      <c r="E20" s="23" t="s">
        <v>27</v>
      </c>
      <c r="F20" s="25" t="s">
        <v>28</v>
      </c>
      <c r="G20" s="23" t="s">
        <v>29</v>
      </c>
      <c r="H20" s="25">
        <v>20130203</v>
      </c>
      <c r="I20" s="25">
        <f>SUM(J20:Q20)</f>
        <v>10</v>
      </c>
      <c r="J20" s="26">
        <v>10</v>
      </c>
      <c r="K20" s="25"/>
      <c r="L20" s="25"/>
      <c r="M20" s="25"/>
      <c r="N20" s="25"/>
      <c r="O20" s="25"/>
      <c r="P20" s="25"/>
      <c r="Q20" s="25"/>
      <c r="R20" s="25">
        <v>10</v>
      </c>
      <c r="S20" s="25">
        <v>20131230</v>
      </c>
      <c r="T20" s="25" t="s">
        <v>30</v>
      </c>
      <c r="U20" s="25" t="s">
        <v>31</v>
      </c>
      <c r="X20" s="2" t="s">
        <v>60</v>
      </c>
      <c r="Y20" s="23"/>
    </row>
    <row r="21" s="2" customFormat="1" ht="52" customHeight="1" spans="1:25">
      <c r="A21" s="20">
        <v>16</v>
      </c>
      <c r="B21" s="21" t="s">
        <v>25</v>
      </c>
      <c r="C21" s="22" t="s">
        <v>61</v>
      </c>
      <c r="D21" s="23"/>
      <c r="E21" s="23" t="s">
        <v>33</v>
      </c>
      <c r="F21" s="25" t="s">
        <v>34</v>
      </c>
      <c r="G21" s="23" t="s">
        <v>29</v>
      </c>
      <c r="H21" s="25">
        <v>20130203</v>
      </c>
      <c r="I21" s="25">
        <f>SUM(J21:Q21)</f>
        <v>25</v>
      </c>
      <c r="J21" s="26">
        <v>25</v>
      </c>
      <c r="K21" s="25"/>
      <c r="L21" s="25"/>
      <c r="M21" s="25"/>
      <c r="N21" s="25"/>
      <c r="O21" s="25"/>
      <c r="P21" s="25"/>
      <c r="Q21" s="25"/>
      <c r="R21" s="25">
        <v>25</v>
      </c>
      <c r="S21" s="25">
        <v>20131230</v>
      </c>
      <c r="T21" s="25" t="s">
        <v>30</v>
      </c>
      <c r="U21" s="25" t="s">
        <v>30</v>
      </c>
      <c r="X21" s="2" t="s">
        <v>62</v>
      </c>
      <c r="Y21" s="23"/>
    </row>
    <row r="22" s="2" customFormat="1" ht="52" customHeight="1" spans="1:25">
      <c r="A22" s="20">
        <v>17</v>
      </c>
      <c r="B22" s="21" t="s">
        <v>25</v>
      </c>
      <c r="C22" s="22" t="s">
        <v>63</v>
      </c>
      <c r="D22" s="23"/>
      <c r="E22" s="23" t="s">
        <v>64</v>
      </c>
      <c r="F22" s="25" t="s">
        <v>65</v>
      </c>
      <c r="G22" s="23" t="s">
        <v>29</v>
      </c>
      <c r="H22" s="25">
        <v>20130203</v>
      </c>
      <c r="I22" s="25">
        <f>SUM(J22:Q22)</f>
        <v>20</v>
      </c>
      <c r="J22" s="26">
        <v>20</v>
      </c>
      <c r="K22" s="25"/>
      <c r="L22" s="25"/>
      <c r="M22" s="25"/>
      <c r="N22" s="25"/>
      <c r="O22" s="25"/>
      <c r="P22" s="25"/>
      <c r="Q22" s="25"/>
      <c r="R22" s="25">
        <v>20</v>
      </c>
      <c r="S22" s="25">
        <v>20131230</v>
      </c>
      <c r="T22" s="25" t="s">
        <v>30</v>
      </c>
      <c r="U22" s="25" t="s">
        <v>31</v>
      </c>
      <c r="X22" s="2" t="s">
        <v>66</v>
      </c>
      <c r="Y22" s="23"/>
    </row>
    <row r="23" s="2" customFormat="1" ht="52" customHeight="1" spans="1:25">
      <c r="A23" s="20">
        <v>18</v>
      </c>
      <c r="B23" s="21" t="s">
        <v>25</v>
      </c>
      <c r="C23" s="22" t="s">
        <v>67</v>
      </c>
      <c r="D23" s="23"/>
      <c r="E23" s="23" t="s">
        <v>68</v>
      </c>
      <c r="F23" s="25" t="s">
        <v>28</v>
      </c>
      <c r="G23" s="23" t="s">
        <v>29</v>
      </c>
      <c r="H23" s="25">
        <v>20130203</v>
      </c>
      <c r="I23" s="25">
        <f>SUM(J23:Q23)</f>
        <v>25</v>
      </c>
      <c r="J23" s="26">
        <v>25</v>
      </c>
      <c r="K23" s="25"/>
      <c r="L23" s="25"/>
      <c r="M23" s="25"/>
      <c r="N23" s="25"/>
      <c r="O23" s="25"/>
      <c r="P23" s="25"/>
      <c r="Q23" s="25"/>
      <c r="R23" s="25">
        <v>25</v>
      </c>
      <c r="S23" s="25">
        <v>20131230</v>
      </c>
      <c r="T23" s="25" t="s">
        <v>30</v>
      </c>
      <c r="U23" s="25" t="s">
        <v>30</v>
      </c>
      <c r="X23" s="2" t="s">
        <v>69</v>
      </c>
      <c r="Y23" s="23"/>
    </row>
    <row r="24" s="2" customFormat="1" ht="52" customHeight="1" spans="1:25">
      <c r="A24" s="20">
        <v>19</v>
      </c>
      <c r="B24" s="21" t="s">
        <v>25</v>
      </c>
      <c r="C24" s="22" t="s">
        <v>70</v>
      </c>
      <c r="D24" s="23"/>
      <c r="E24" s="23" t="s">
        <v>64</v>
      </c>
      <c r="F24" s="25" t="s">
        <v>65</v>
      </c>
      <c r="G24" s="23" t="s">
        <v>29</v>
      </c>
      <c r="H24" s="25">
        <v>20130203</v>
      </c>
      <c r="I24" s="25">
        <f>SUM(J24:Q24)</f>
        <v>20</v>
      </c>
      <c r="J24" s="26">
        <v>20</v>
      </c>
      <c r="K24" s="25"/>
      <c r="L24" s="25"/>
      <c r="M24" s="25"/>
      <c r="N24" s="25"/>
      <c r="O24" s="25"/>
      <c r="P24" s="25"/>
      <c r="Q24" s="25"/>
      <c r="R24" s="25">
        <v>20</v>
      </c>
      <c r="S24" s="25">
        <v>20131230</v>
      </c>
      <c r="T24" s="25" t="s">
        <v>30</v>
      </c>
      <c r="U24" s="25" t="s">
        <v>31</v>
      </c>
      <c r="Y24" s="23"/>
    </row>
    <row r="25" s="2" customFormat="1" ht="52" customHeight="1" spans="1:25">
      <c r="A25" s="20">
        <v>20</v>
      </c>
      <c r="B25" s="21" t="s">
        <v>25</v>
      </c>
      <c r="C25" s="23" t="s">
        <v>71</v>
      </c>
      <c r="D25" s="23"/>
      <c r="E25" s="23" t="s">
        <v>27</v>
      </c>
      <c r="F25" s="25" t="s">
        <v>28</v>
      </c>
      <c r="G25" s="23" t="s">
        <v>29</v>
      </c>
      <c r="H25" s="25">
        <v>20130203</v>
      </c>
      <c r="I25" s="25">
        <f>SUM(J25:Q25)</f>
        <v>51</v>
      </c>
      <c r="J25" s="26">
        <v>51</v>
      </c>
      <c r="K25" s="25"/>
      <c r="L25" s="25"/>
      <c r="M25" s="25"/>
      <c r="N25" s="25"/>
      <c r="O25" s="25"/>
      <c r="P25" s="25"/>
      <c r="Q25" s="25"/>
      <c r="R25" s="25">
        <v>51</v>
      </c>
      <c r="S25" s="25">
        <v>20131230</v>
      </c>
      <c r="T25" s="25" t="s">
        <v>30</v>
      </c>
      <c r="U25" s="25" t="s">
        <v>31</v>
      </c>
      <c r="X25" s="2" t="s">
        <v>72</v>
      </c>
      <c r="Y25" s="23"/>
    </row>
    <row r="26" s="2" customFormat="1" ht="52" customHeight="1" spans="1:25">
      <c r="A26" s="20">
        <v>21</v>
      </c>
      <c r="B26" s="21" t="s">
        <v>25</v>
      </c>
      <c r="C26" s="22" t="s">
        <v>26</v>
      </c>
      <c r="D26" s="23"/>
      <c r="E26" s="23" t="s">
        <v>27</v>
      </c>
      <c r="F26" s="25" t="s">
        <v>28</v>
      </c>
      <c r="G26" s="23" t="s">
        <v>29</v>
      </c>
      <c r="H26" s="25">
        <v>20130203</v>
      </c>
      <c r="I26" s="25">
        <f>SUM(J26:Q26)</f>
        <v>70</v>
      </c>
      <c r="J26" s="26">
        <v>70</v>
      </c>
      <c r="K26" s="25"/>
      <c r="L26" s="25"/>
      <c r="M26" s="25"/>
      <c r="N26" s="25"/>
      <c r="O26" s="25"/>
      <c r="P26" s="25"/>
      <c r="Q26" s="25"/>
      <c r="R26" s="25">
        <v>70</v>
      </c>
      <c r="S26" s="25">
        <v>20131230</v>
      </c>
      <c r="T26" s="25" t="s">
        <v>30</v>
      </c>
      <c r="U26" s="25" t="s">
        <v>31</v>
      </c>
      <c r="X26" s="2" t="s">
        <v>73</v>
      </c>
      <c r="Y26" s="23"/>
    </row>
    <row r="27" s="2" customFormat="1" ht="52" customHeight="1" spans="1:25">
      <c r="A27" s="20">
        <v>22</v>
      </c>
      <c r="B27" s="21" t="s">
        <v>25</v>
      </c>
      <c r="C27" s="22" t="s">
        <v>74</v>
      </c>
      <c r="D27" s="23"/>
      <c r="E27" s="23" t="s">
        <v>27</v>
      </c>
      <c r="F27" s="25" t="s">
        <v>28</v>
      </c>
      <c r="G27" s="23" t="s">
        <v>29</v>
      </c>
      <c r="H27" s="25">
        <v>20130203</v>
      </c>
      <c r="I27" s="25">
        <f>SUM(J27:Q27)</f>
        <v>30</v>
      </c>
      <c r="J27" s="26">
        <v>30</v>
      </c>
      <c r="K27" s="25"/>
      <c r="L27" s="25"/>
      <c r="M27" s="25"/>
      <c r="N27" s="25"/>
      <c r="O27" s="25"/>
      <c r="P27" s="25"/>
      <c r="Q27" s="25"/>
      <c r="R27" s="25">
        <v>30</v>
      </c>
      <c r="S27" s="25">
        <v>20131230</v>
      </c>
      <c r="T27" s="25" t="s">
        <v>30</v>
      </c>
      <c r="U27" s="25" t="s">
        <v>31</v>
      </c>
      <c r="X27" s="2" t="s">
        <v>75</v>
      </c>
      <c r="Y27" s="23"/>
    </row>
    <row r="28" s="2" customFormat="1" ht="52" customHeight="1" spans="1:25">
      <c r="A28" s="20">
        <v>23</v>
      </c>
      <c r="B28" s="21" t="s">
        <v>25</v>
      </c>
      <c r="C28" s="23" t="s">
        <v>76</v>
      </c>
      <c r="D28" s="23"/>
      <c r="E28" s="23" t="s">
        <v>42</v>
      </c>
      <c r="F28" s="25" t="s">
        <v>28</v>
      </c>
      <c r="G28" s="23" t="s">
        <v>43</v>
      </c>
      <c r="H28" s="25">
        <v>20130203</v>
      </c>
      <c r="I28" s="25">
        <f>SUM(J28:Q28)</f>
        <v>70</v>
      </c>
      <c r="J28" s="26">
        <v>70</v>
      </c>
      <c r="K28" s="25"/>
      <c r="L28" s="25"/>
      <c r="M28" s="25"/>
      <c r="N28" s="25"/>
      <c r="O28" s="25"/>
      <c r="P28" s="25"/>
      <c r="Q28" s="25"/>
      <c r="R28" s="25">
        <v>70</v>
      </c>
      <c r="S28" s="25">
        <v>20131230</v>
      </c>
      <c r="T28" s="25" t="s">
        <v>30</v>
      </c>
      <c r="U28" s="25" t="s">
        <v>31</v>
      </c>
      <c r="X28" s="2" t="s">
        <v>77</v>
      </c>
      <c r="Y28" s="23"/>
    </row>
    <row r="29" s="2" customFormat="1" ht="52" customHeight="1" spans="1:25">
      <c r="A29" s="20">
        <v>24</v>
      </c>
      <c r="B29" s="21" t="s">
        <v>25</v>
      </c>
      <c r="C29" s="23" t="s">
        <v>78</v>
      </c>
      <c r="D29" s="23"/>
      <c r="E29" s="23" t="s">
        <v>33</v>
      </c>
      <c r="F29" s="25" t="s">
        <v>34</v>
      </c>
      <c r="G29" s="23" t="s">
        <v>29</v>
      </c>
      <c r="H29" s="25">
        <v>20130203</v>
      </c>
      <c r="I29" s="25">
        <f>SUM(J29:Q29)</f>
        <v>30</v>
      </c>
      <c r="J29" s="26">
        <v>30</v>
      </c>
      <c r="K29" s="25"/>
      <c r="L29" s="25"/>
      <c r="M29" s="25"/>
      <c r="N29" s="25"/>
      <c r="O29" s="25"/>
      <c r="P29" s="25"/>
      <c r="Q29" s="25"/>
      <c r="R29" s="25">
        <v>30</v>
      </c>
      <c r="S29" s="25">
        <v>20131230</v>
      </c>
      <c r="T29" s="25" t="s">
        <v>30</v>
      </c>
      <c r="U29" s="25" t="s">
        <v>30</v>
      </c>
      <c r="X29" s="2" t="s">
        <v>79</v>
      </c>
      <c r="Y29" s="23"/>
    </row>
    <row r="30" s="2" customFormat="1" ht="52" customHeight="1" spans="1:25">
      <c r="A30" s="20">
        <v>25</v>
      </c>
      <c r="B30" s="21" t="s">
        <v>25</v>
      </c>
      <c r="C30" s="22" t="s">
        <v>80</v>
      </c>
      <c r="D30" s="23"/>
      <c r="E30" s="23" t="s">
        <v>27</v>
      </c>
      <c r="F30" s="25" t="s">
        <v>28</v>
      </c>
      <c r="G30" s="23" t="s">
        <v>29</v>
      </c>
      <c r="H30" s="25">
        <v>20130203</v>
      </c>
      <c r="I30" s="25">
        <f>SUM(J30:Q30)</f>
        <v>100</v>
      </c>
      <c r="J30" s="26">
        <v>100</v>
      </c>
      <c r="K30" s="25"/>
      <c r="L30" s="25"/>
      <c r="M30" s="25"/>
      <c r="N30" s="25"/>
      <c r="O30" s="25"/>
      <c r="P30" s="25"/>
      <c r="Q30" s="25"/>
      <c r="R30" s="25">
        <v>100</v>
      </c>
      <c r="S30" s="25">
        <v>20131230</v>
      </c>
      <c r="T30" s="25" t="s">
        <v>30</v>
      </c>
      <c r="U30" s="25" t="s">
        <v>31</v>
      </c>
      <c r="X30" s="2" t="s">
        <v>81</v>
      </c>
      <c r="Y30" s="23"/>
    </row>
    <row r="31" s="2" customFormat="1" ht="52" customHeight="1" spans="1:25">
      <c r="A31" s="20">
        <v>26</v>
      </c>
      <c r="B31" s="21" t="s">
        <v>25</v>
      </c>
      <c r="C31" s="22" t="s">
        <v>58</v>
      </c>
      <c r="D31" s="23"/>
      <c r="E31" s="23" t="s">
        <v>33</v>
      </c>
      <c r="F31" s="25" t="s">
        <v>34</v>
      </c>
      <c r="G31" s="23" t="s">
        <v>29</v>
      </c>
      <c r="H31" s="25">
        <v>20130203</v>
      </c>
      <c r="I31" s="25">
        <f>SUM(J31:Q31)</f>
        <v>100</v>
      </c>
      <c r="J31" s="26">
        <v>100</v>
      </c>
      <c r="K31" s="25"/>
      <c r="L31" s="25"/>
      <c r="M31" s="25"/>
      <c r="N31" s="25"/>
      <c r="O31" s="25"/>
      <c r="P31" s="25"/>
      <c r="Q31" s="25"/>
      <c r="R31" s="25">
        <v>100</v>
      </c>
      <c r="S31" s="25">
        <v>20131230</v>
      </c>
      <c r="T31" s="25" t="s">
        <v>30</v>
      </c>
      <c r="U31" s="25" t="s">
        <v>30</v>
      </c>
      <c r="X31" s="2" t="s">
        <v>82</v>
      </c>
      <c r="Y31" s="23"/>
    </row>
    <row r="32" s="2" customFormat="1" ht="52" customHeight="1" spans="1:25">
      <c r="A32" s="20">
        <v>27</v>
      </c>
      <c r="B32" s="21" t="s">
        <v>25</v>
      </c>
      <c r="C32" s="23" t="s">
        <v>83</v>
      </c>
      <c r="D32" s="23"/>
      <c r="E32" s="23" t="s">
        <v>27</v>
      </c>
      <c r="F32" s="25" t="s">
        <v>28</v>
      </c>
      <c r="G32" s="23" t="s">
        <v>29</v>
      </c>
      <c r="H32" s="25">
        <v>20130203</v>
      </c>
      <c r="I32" s="25">
        <f>SUM(J32:Q32)</f>
        <v>40</v>
      </c>
      <c r="J32" s="26">
        <v>40</v>
      </c>
      <c r="K32" s="25"/>
      <c r="L32" s="25"/>
      <c r="M32" s="25"/>
      <c r="N32" s="25"/>
      <c r="O32" s="25"/>
      <c r="P32" s="25"/>
      <c r="Q32" s="25"/>
      <c r="R32" s="25">
        <v>40</v>
      </c>
      <c r="S32" s="25">
        <v>20131230</v>
      </c>
      <c r="T32" s="25" t="s">
        <v>30</v>
      </c>
      <c r="U32" s="25" t="s">
        <v>31</v>
      </c>
      <c r="X32" s="2" t="s">
        <v>84</v>
      </c>
      <c r="Y32" s="23"/>
    </row>
    <row r="33" s="2" customFormat="1" ht="52" customHeight="1" spans="1:25">
      <c r="A33" s="20">
        <v>28</v>
      </c>
      <c r="B33" s="21" t="s">
        <v>25</v>
      </c>
      <c r="C33" s="22" t="s">
        <v>58</v>
      </c>
      <c r="D33" s="23"/>
      <c r="E33" s="23" t="s">
        <v>42</v>
      </c>
      <c r="F33" s="25" t="s">
        <v>28</v>
      </c>
      <c r="G33" s="23" t="s">
        <v>43</v>
      </c>
      <c r="H33" s="25">
        <v>20130203</v>
      </c>
      <c r="I33" s="25">
        <f>SUM(J33:Q33)</f>
        <v>60</v>
      </c>
      <c r="J33" s="26">
        <v>60</v>
      </c>
      <c r="K33" s="25"/>
      <c r="L33" s="25"/>
      <c r="M33" s="25"/>
      <c r="N33" s="25"/>
      <c r="O33" s="25"/>
      <c r="P33" s="25"/>
      <c r="Q33" s="25"/>
      <c r="R33" s="25">
        <v>60</v>
      </c>
      <c r="S33" s="25">
        <v>20131230</v>
      </c>
      <c r="T33" s="25" t="s">
        <v>30</v>
      </c>
      <c r="U33" s="25" t="s">
        <v>31</v>
      </c>
      <c r="X33" s="2" t="s">
        <v>85</v>
      </c>
      <c r="Y33" s="23"/>
    </row>
    <row r="34" s="2" customFormat="1" ht="52" customHeight="1" spans="1:25">
      <c r="A34" s="20">
        <v>29</v>
      </c>
      <c r="B34" s="21" t="s">
        <v>25</v>
      </c>
      <c r="C34" s="22" t="s">
        <v>86</v>
      </c>
      <c r="D34" s="23"/>
      <c r="E34" s="23" t="s">
        <v>33</v>
      </c>
      <c r="F34" s="25" t="s">
        <v>34</v>
      </c>
      <c r="G34" s="23" t="s">
        <v>29</v>
      </c>
      <c r="H34" s="25">
        <v>20130203</v>
      </c>
      <c r="I34" s="25">
        <f>SUM(J34:Q34)</f>
        <v>100</v>
      </c>
      <c r="J34" s="26">
        <v>100</v>
      </c>
      <c r="K34" s="25"/>
      <c r="L34" s="25"/>
      <c r="M34" s="25"/>
      <c r="N34" s="25"/>
      <c r="O34" s="25"/>
      <c r="P34" s="25"/>
      <c r="Q34" s="25"/>
      <c r="R34" s="25">
        <v>100</v>
      </c>
      <c r="S34" s="25">
        <v>20131230</v>
      </c>
      <c r="T34" s="25" t="s">
        <v>30</v>
      </c>
      <c r="U34" s="25" t="s">
        <v>30</v>
      </c>
      <c r="X34" s="2" t="s">
        <v>87</v>
      </c>
      <c r="Y34" s="23"/>
    </row>
    <row r="35" s="2" customFormat="1" ht="52" customHeight="1" spans="1:25">
      <c r="A35" s="20">
        <v>30</v>
      </c>
      <c r="B35" s="21" t="s">
        <v>25</v>
      </c>
      <c r="C35" s="27" t="s">
        <v>88</v>
      </c>
      <c r="D35" s="23"/>
      <c r="E35" s="23" t="s">
        <v>89</v>
      </c>
      <c r="F35" s="25" t="s">
        <v>90</v>
      </c>
      <c r="G35" s="23" t="s">
        <v>29</v>
      </c>
      <c r="H35" s="25">
        <v>20130203</v>
      </c>
      <c r="I35" s="25">
        <f>SUM(J35:Q35)</f>
        <v>5</v>
      </c>
      <c r="J35" s="32">
        <v>5</v>
      </c>
      <c r="K35" s="25"/>
      <c r="L35" s="25"/>
      <c r="M35" s="25"/>
      <c r="N35" s="25"/>
      <c r="O35" s="25"/>
      <c r="P35" s="25"/>
      <c r="Q35" s="25"/>
      <c r="R35" s="25">
        <v>5</v>
      </c>
      <c r="S35" s="25">
        <v>20131230</v>
      </c>
      <c r="T35" s="25" t="s">
        <v>30</v>
      </c>
      <c r="U35" s="25" t="s">
        <v>30</v>
      </c>
      <c r="X35" s="2" t="s">
        <v>91</v>
      </c>
      <c r="Y35" s="23"/>
    </row>
    <row r="36" s="2" customFormat="1" ht="52" customHeight="1" spans="1:25">
      <c r="A36" s="20">
        <v>31</v>
      </c>
      <c r="B36" s="21" t="s">
        <v>25</v>
      </c>
      <c r="C36" s="22" t="s">
        <v>51</v>
      </c>
      <c r="D36" s="23"/>
      <c r="E36" s="23" t="s">
        <v>92</v>
      </c>
      <c r="F36" s="25" t="s">
        <v>90</v>
      </c>
      <c r="G36" s="23" t="s">
        <v>29</v>
      </c>
      <c r="H36" s="25">
        <v>20130203</v>
      </c>
      <c r="I36" s="25">
        <f>SUM(J36:Q36)</f>
        <v>3.5</v>
      </c>
      <c r="J36" s="32">
        <v>3.5</v>
      </c>
      <c r="K36" s="25"/>
      <c r="L36" s="25"/>
      <c r="M36" s="25"/>
      <c r="N36" s="25"/>
      <c r="O36" s="25"/>
      <c r="P36" s="25"/>
      <c r="Q36" s="25"/>
      <c r="R36" s="25">
        <v>3.5</v>
      </c>
      <c r="S36" s="25">
        <v>20131230</v>
      </c>
      <c r="T36" s="25" t="s">
        <v>30</v>
      </c>
      <c r="U36" s="25" t="s">
        <v>30</v>
      </c>
      <c r="X36" s="2" t="s">
        <v>93</v>
      </c>
      <c r="Y36" s="23"/>
    </row>
    <row r="37" s="2" customFormat="1" ht="52" customHeight="1" spans="1:25">
      <c r="A37" s="20">
        <v>32</v>
      </c>
      <c r="B37" s="21" t="s">
        <v>25</v>
      </c>
      <c r="C37" s="27" t="s">
        <v>94</v>
      </c>
      <c r="D37" s="23"/>
      <c r="E37" s="23" t="s">
        <v>95</v>
      </c>
      <c r="F37" s="25" t="s">
        <v>90</v>
      </c>
      <c r="G37" s="23" t="s">
        <v>29</v>
      </c>
      <c r="H37" s="25">
        <v>20130203</v>
      </c>
      <c r="I37" s="25">
        <f>SUM(J37:Q37)</f>
        <v>3</v>
      </c>
      <c r="J37" s="32">
        <v>3</v>
      </c>
      <c r="K37" s="25"/>
      <c r="L37" s="25"/>
      <c r="M37" s="25"/>
      <c r="N37" s="25"/>
      <c r="O37" s="25"/>
      <c r="P37" s="25"/>
      <c r="Q37" s="25"/>
      <c r="R37" s="25">
        <v>3</v>
      </c>
      <c r="S37" s="25">
        <v>20131230</v>
      </c>
      <c r="T37" s="25" t="s">
        <v>30</v>
      </c>
      <c r="U37" s="25" t="s">
        <v>30</v>
      </c>
      <c r="X37" s="2" t="s">
        <v>96</v>
      </c>
      <c r="Y37" s="23"/>
    </row>
    <row r="38" s="2" customFormat="1" ht="52" customHeight="1" spans="1:25">
      <c r="A38" s="20">
        <v>33</v>
      </c>
      <c r="B38" s="21" t="s">
        <v>25</v>
      </c>
      <c r="C38" s="23" t="s">
        <v>97</v>
      </c>
      <c r="D38" s="23"/>
      <c r="E38" s="23" t="s">
        <v>98</v>
      </c>
      <c r="F38" s="25" t="s">
        <v>90</v>
      </c>
      <c r="G38" s="23" t="s">
        <v>29</v>
      </c>
      <c r="H38" s="25">
        <v>20130203</v>
      </c>
      <c r="I38" s="25">
        <f>SUM(J38:Q38)</f>
        <v>4.5</v>
      </c>
      <c r="J38" s="32">
        <v>4.5</v>
      </c>
      <c r="K38" s="25"/>
      <c r="L38" s="25"/>
      <c r="M38" s="25"/>
      <c r="N38" s="25"/>
      <c r="O38" s="25"/>
      <c r="P38" s="25"/>
      <c r="Q38" s="25"/>
      <c r="R38" s="25">
        <v>4.5</v>
      </c>
      <c r="S38" s="25">
        <v>20131230</v>
      </c>
      <c r="T38" s="25" t="s">
        <v>30</v>
      </c>
      <c r="U38" s="25" t="s">
        <v>30</v>
      </c>
      <c r="X38" s="2" t="s">
        <v>99</v>
      </c>
      <c r="Y38" s="23"/>
    </row>
    <row r="39" s="2" customFormat="1" ht="52" customHeight="1" spans="1:25">
      <c r="A39" s="20">
        <v>34</v>
      </c>
      <c r="B39" s="21" t="s">
        <v>25</v>
      </c>
      <c r="C39" s="22" t="s">
        <v>100</v>
      </c>
      <c r="D39" s="23"/>
      <c r="E39" s="23" t="s">
        <v>27</v>
      </c>
      <c r="F39" s="25" t="s">
        <v>28</v>
      </c>
      <c r="G39" s="23" t="s">
        <v>29</v>
      </c>
      <c r="H39" s="25">
        <v>20130203</v>
      </c>
      <c r="I39" s="25">
        <f>SUM(J39:Q39)</f>
        <v>20</v>
      </c>
      <c r="J39" s="26">
        <v>20</v>
      </c>
      <c r="K39" s="25"/>
      <c r="L39" s="25"/>
      <c r="M39" s="25"/>
      <c r="N39" s="25"/>
      <c r="O39" s="25"/>
      <c r="P39" s="25"/>
      <c r="Q39" s="25"/>
      <c r="R39" s="25">
        <v>20</v>
      </c>
      <c r="S39" s="25">
        <v>20131230</v>
      </c>
      <c r="T39" s="25" t="s">
        <v>30</v>
      </c>
      <c r="U39" s="25" t="s">
        <v>31</v>
      </c>
      <c r="X39" s="2" t="s">
        <v>101</v>
      </c>
      <c r="Y39" s="23"/>
    </row>
    <row r="40" s="2" customFormat="1" ht="52" customHeight="1" spans="1:25">
      <c r="A40" s="20">
        <v>35</v>
      </c>
      <c r="B40" s="21" t="s">
        <v>25</v>
      </c>
      <c r="C40" s="22" t="s">
        <v>102</v>
      </c>
      <c r="D40" s="23"/>
      <c r="E40" s="23" t="s">
        <v>33</v>
      </c>
      <c r="F40" s="25" t="s">
        <v>34</v>
      </c>
      <c r="G40" s="23" t="s">
        <v>29</v>
      </c>
      <c r="H40" s="25">
        <v>20130203</v>
      </c>
      <c r="I40" s="25">
        <f>SUM(J40:Q40)</f>
        <v>20</v>
      </c>
      <c r="J40" s="26">
        <v>20</v>
      </c>
      <c r="K40" s="25"/>
      <c r="L40" s="25"/>
      <c r="M40" s="25"/>
      <c r="N40" s="25"/>
      <c r="O40" s="25"/>
      <c r="P40" s="25"/>
      <c r="Q40" s="25"/>
      <c r="R40" s="25">
        <v>20</v>
      </c>
      <c r="S40" s="25">
        <v>20131230</v>
      </c>
      <c r="T40" s="25" t="s">
        <v>30</v>
      </c>
      <c r="U40" s="25" t="s">
        <v>30</v>
      </c>
      <c r="X40" s="2" t="s">
        <v>103</v>
      </c>
      <c r="Y40" s="23"/>
    </row>
    <row r="41" s="2" customFormat="1" ht="52" customHeight="1" spans="1:25">
      <c r="A41" s="20">
        <v>36</v>
      </c>
      <c r="B41" s="21" t="s">
        <v>25</v>
      </c>
      <c r="C41" s="22" t="s">
        <v>104</v>
      </c>
      <c r="D41" s="23"/>
      <c r="E41" s="23" t="s">
        <v>27</v>
      </c>
      <c r="F41" s="25" t="s">
        <v>34</v>
      </c>
      <c r="G41" s="23" t="s">
        <v>29</v>
      </c>
      <c r="H41" s="25">
        <v>20130203</v>
      </c>
      <c r="I41" s="25">
        <f>SUM(J41:Q41)</f>
        <v>20</v>
      </c>
      <c r="J41" s="26">
        <v>20</v>
      </c>
      <c r="K41" s="25"/>
      <c r="L41" s="25"/>
      <c r="M41" s="25"/>
      <c r="N41" s="25"/>
      <c r="O41" s="25"/>
      <c r="P41" s="25"/>
      <c r="Q41" s="25"/>
      <c r="R41" s="25">
        <v>20</v>
      </c>
      <c r="S41" s="25">
        <v>20131230</v>
      </c>
      <c r="T41" s="25" t="s">
        <v>30</v>
      </c>
      <c r="U41" s="25" t="s">
        <v>31</v>
      </c>
      <c r="X41" s="2" t="s">
        <v>105</v>
      </c>
      <c r="Y41" s="23"/>
    </row>
    <row r="42" s="2" customFormat="1" ht="52" customHeight="1" spans="1:25">
      <c r="A42" s="20">
        <v>37</v>
      </c>
      <c r="B42" s="21" t="s">
        <v>25</v>
      </c>
      <c r="C42" s="22" t="s">
        <v>106</v>
      </c>
      <c r="D42" s="23"/>
      <c r="E42" s="23" t="s">
        <v>37</v>
      </c>
      <c r="F42" s="25" t="s">
        <v>28</v>
      </c>
      <c r="G42" s="23" t="s">
        <v>29</v>
      </c>
      <c r="H42" s="25">
        <v>20130203</v>
      </c>
      <c r="I42" s="25">
        <f>SUM(J42:Q42)</f>
        <v>20</v>
      </c>
      <c r="J42" s="26">
        <v>20</v>
      </c>
      <c r="K42" s="25"/>
      <c r="L42" s="25"/>
      <c r="M42" s="25"/>
      <c r="N42" s="25"/>
      <c r="O42" s="25"/>
      <c r="P42" s="25"/>
      <c r="Q42" s="25"/>
      <c r="R42" s="25">
        <v>20</v>
      </c>
      <c r="S42" s="25">
        <v>20131230</v>
      </c>
      <c r="T42" s="25" t="s">
        <v>30</v>
      </c>
      <c r="U42" s="25" t="s">
        <v>31</v>
      </c>
      <c r="X42" s="2" t="s">
        <v>107</v>
      </c>
      <c r="Y42" s="23"/>
    </row>
    <row r="43" s="2" customFormat="1" ht="52" customHeight="1" spans="1:25">
      <c r="A43" s="20">
        <v>38</v>
      </c>
      <c r="B43" s="21" t="s">
        <v>25</v>
      </c>
      <c r="C43" s="22" t="s">
        <v>108</v>
      </c>
      <c r="D43" s="23"/>
      <c r="E43" s="23" t="s">
        <v>42</v>
      </c>
      <c r="F43" s="25" t="s">
        <v>28</v>
      </c>
      <c r="G43" s="23" t="s">
        <v>43</v>
      </c>
      <c r="H43" s="25">
        <v>20130203</v>
      </c>
      <c r="I43" s="25">
        <f>SUM(J43:Q43)</f>
        <v>25</v>
      </c>
      <c r="J43" s="26">
        <v>25</v>
      </c>
      <c r="K43" s="25"/>
      <c r="L43" s="25"/>
      <c r="M43" s="25"/>
      <c r="N43" s="25"/>
      <c r="O43" s="25"/>
      <c r="P43" s="25"/>
      <c r="Q43" s="25"/>
      <c r="R43" s="25">
        <v>25</v>
      </c>
      <c r="S43" s="25">
        <v>20131230</v>
      </c>
      <c r="T43" s="25" t="s">
        <v>30</v>
      </c>
      <c r="U43" s="25" t="s">
        <v>31</v>
      </c>
      <c r="X43" s="2" t="s">
        <v>109</v>
      </c>
      <c r="Y43" s="23"/>
    </row>
    <row r="44" s="2" customFormat="1" ht="52" customHeight="1" spans="1:25">
      <c r="A44" s="20">
        <v>39</v>
      </c>
      <c r="B44" s="21" t="s">
        <v>25</v>
      </c>
      <c r="C44" s="21" t="s">
        <v>110</v>
      </c>
      <c r="D44" s="23"/>
      <c r="E44" s="23" t="s">
        <v>111</v>
      </c>
      <c r="F44" s="25" t="s">
        <v>65</v>
      </c>
      <c r="G44" s="23" t="s">
        <v>29</v>
      </c>
      <c r="H44" s="25">
        <v>20130203</v>
      </c>
      <c r="I44" s="25">
        <f>SUM(J44:Q44)</f>
        <v>64</v>
      </c>
      <c r="J44" s="27"/>
      <c r="K44" s="25">
        <v>64</v>
      </c>
      <c r="L44" s="25"/>
      <c r="M44" s="25"/>
      <c r="N44" s="25"/>
      <c r="O44" s="25"/>
      <c r="P44" s="25"/>
      <c r="Q44" s="25"/>
      <c r="R44" s="25">
        <v>64</v>
      </c>
      <c r="S44" s="25">
        <v>20131230</v>
      </c>
      <c r="T44" s="25" t="s">
        <v>30</v>
      </c>
      <c r="U44" s="25" t="s">
        <v>31</v>
      </c>
      <c r="X44" s="2" t="s">
        <v>112</v>
      </c>
      <c r="Y44" s="23"/>
    </row>
    <row r="45" s="2" customFormat="1" ht="52" customHeight="1" spans="1:25">
      <c r="A45" s="20">
        <v>40</v>
      </c>
      <c r="B45" s="21" t="s">
        <v>25</v>
      </c>
      <c r="C45" s="21" t="s">
        <v>110</v>
      </c>
      <c r="D45" s="23"/>
      <c r="E45" s="23" t="s">
        <v>111</v>
      </c>
      <c r="F45" s="25" t="s">
        <v>65</v>
      </c>
      <c r="G45" s="23" t="s">
        <v>29</v>
      </c>
      <c r="H45" s="25">
        <v>20130203</v>
      </c>
      <c r="I45" s="25">
        <f>SUM(J45:Q45)</f>
        <v>64</v>
      </c>
      <c r="J45" s="27"/>
      <c r="K45" s="25">
        <v>64</v>
      </c>
      <c r="L45" s="25"/>
      <c r="M45" s="25"/>
      <c r="N45" s="25"/>
      <c r="O45" s="25"/>
      <c r="P45" s="25"/>
      <c r="Q45" s="25"/>
      <c r="R45" s="25">
        <v>64</v>
      </c>
      <c r="S45" s="25">
        <v>20131230</v>
      </c>
      <c r="T45" s="25" t="s">
        <v>30</v>
      </c>
      <c r="U45" s="25" t="s">
        <v>31</v>
      </c>
      <c r="X45" s="2" t="s">
        <v>113</v>
      </c>
      <c r="Y45" s="23"/>
    </row>
    <row r="46" s="2" customFormat="1" ht="52" customHeight="1" spans="1:25">
      <c r="A46" s="20">
        <v>41</v>
      </c>
      <c r="B46" s="21" t="s">
        <v>25</v>
      </c>
      <c r="C46" s="21" t="s">
        <v>110</v>
      </c>
      <c r="D46" s="23"/>
      <c r="E46" s="23" t="s">
        <v>111</v>
      </c>
      <c r="F46" s="25" t="s">
        <v>65</v>
      </c>
      <c r="G46" s="23" t="s">
        <v>29</v>
      </c>
      <c r="H46" s="25">
        <v>20130203</v>
      </c>
      <c r="I46" s="25">
        <f>SUM(J46:Q46)</f>
        <v>56</v>
      </c>
      <c r="J46" s="27"/>
      <c r="K46" s="25">
        <v>56</v>
      </c>
      <c r="L46" s="25"/>
      <c r="M46" s="25"/>
      <c r="N46" s="25"/>
      <c r="O46" s="25"/>
      <c r="P46" s="25"/>
      <c r="Q46" s="25"/>
      <c r="R46" s="25">
        <v>56</v>
      </c>
      <c r="S46" s="25">
        <v>20131230</v>
      </c>
      <c r="T46" s="25" t="s">
        <v>30</v>
      </c>
      <c r="U46" s="25" t="s">
        <v>31</v>
      </c>
      <c r="X46" s="2" t="s">
        <v>114</v>
      </c>
      <c r="Y46" s="23"/>
    </row>
    <row r="47" s="2" customFormat="1" ht="52" customHeight="1" spans="1:25">
      <c r="A47" s="20">
        <v>42</v>
      </c>
      <c r="B47" s="21" t="s">
        <v>25</v>
      </c>
      <c r="C47" s="23" t="s">
        <v>115</v>
      </c>
      <c r="D47" s="23"/>
      <c r="E47" s="23" t="s">
        <v>116</v>
      </c>
      <c r="F47" s="25" t="s">
        <v>117</v>
      </c>
      <c r="G47" s="23" t="s">
        <v>29</v>
      </c>
      <c r="H47" s="25">
        <v>20130203</v>
      </c>
      <c r="I47" s="25">
        <f>SUM(J47:Q47)</f>
        <v>5.25</v>
      </c>
      <c r="J47" s="27">
        <v>5.25</v>
      </c>
      <c r="K47" s="25"/>
      <c r="L47" s="25"/>
      <c r="M47" s="25"/>
      <c r="N47" s="25"/>
      <c r="O47" s="25"/>
      <c r="P47" s="25"/>
      <c r="Q47" s="25"/>
      <c r="R47" s="25">
        <v>5.25</v>
      </c>
      <c r="S47" s="25">
        <v>20131230</v>
      </c>
      <c r="T47" s="25" t="s">
        <v>30</v>
      </c>
      <c r="U47" s="25" t="s">
        <v>30</v>
      </c>
      <c r="X47" s="2" t="s">
        <v>118</v>
      </c>
      <c r="Y47" s="23"/>
    </row>
    <row r="48" s="2" customFormat="1" ht="52" customHeight="1" spans="1:25">
      <c r="A48" s="20">
        <v>43</v>
      </c>
      <c r="B48" s="21" t="s">
        <v>25</v>
      </c>
      <c r="C48" s="23" t="s">
        <v>119</v>
      </c>
      <c r="D48" s="23"/>
      <c r="E48" s="23" t="s">
        <v>120</v>
      </c>
      <c r="F48" s="25" t="s">
        <v>121</v>
      </c>
      <c r="G48" s="23" t="s">
        <v>29</v>
      </c>
      <c r="H48" s="25">
        <v>20130203</v>
      </c>
      <c r="I48" s="25">
        <f>SUM(J48:Q48)</f>
        <v>15</v>
      </c>
      <c r="J48" s="27">
        <v>15</v>
      </c>
      <c r="K48" s="25"/>
      <c r="L48" s="25"/>
      <c r="M48" s="25"/>
      <c r="N48" s="25"/>
      <c r="O48" s="25"/>
      <c r="P48" s="25"/>
      <c r="Q48" s="25"/>
      <c r="R48" s="25">
        <v>15</v>
      </c>
      <c r="S48" s="25">
        <v>20131230</v>
      </c>
      <c r="T48" s="25" t="s">
        <v>30</v>
      </c>
      <c r="U48" s="25" t="s">
        <v>31</v>
      </c>
      <c r="X48" s="2" t="s">
        <v>122</v>
      </c>
      <c r="Y48" s="23"/>
    </row>
    <row r="49" s="2" customFormat="1" ht="52" customHeight="1" spans="1:25">
      <c r="A49" s="20">
        <v>44</v>
      </c>
      <c r="B49" s="21" t="s">
        <v>25</v>
      </c>
      <c r="C49" s="22" t="s">
        <v>123</v>
      </c>
      <c r="D49" s="23"/>
      <c r="E49" s="23" t="s">
        <v>124</v>
      </c>
      <c r="F49" s="25" t="s">
        <v>121</v>
      </c>
      <c r="G49" s="23" t="s">
        <v>29</v>
      </c>
      <c r="H49" s="25">
        <v>20130203</v>
      </c>
      <c r="I49" s="25">
        <f>SUM(J49:Q49)</f>
        <v>30</v>
      </c>
      <c r="J49" s="27">
        <v>30</v>
      </c>
      <c r="K49" s="25"/>
      <c r="L49" s="25"/>
      <c r="M49" s="25"/>
      <c r="N49" s="25"/>
      <c r="O49" s="25"/>
      <c r="P49" s="25"/>
      <c r="Q49" s="25"/>
      <c r="R49" s="25">
        <v>30</v>
      </c>
      <c r="S49" s="25">
        <v>20131230</v>
      </c>
      <c r="T49" s="25" t="s">
        <v>30</v>
      </c>
      <c r="U49" s="25" t="s">
        <v>31</v>
      </c>
      <c r="X49" s="2" t="s">
        <v>125</v>
      </c>
      <c r="Y49" s="23"/>
    </row>
    <row r="50" s="2" customFormat="1" ht="52" customHeight="1" spans="1:25">
      <c r="A50" s="20">
        <v>45</v>
      </c>
      <c r="B50" s="21" t="s">
        <v>25</v>
      </c>
      <c r="C50" s="27" t="s">
        <v>126</v>
      </c>
      <c r="D50" s="23"/>
      <c r="E50" s="23" t="s">
        <v>27</v>
      </c>
      <c r="F50" s="25" t="s">
        <v>28</v>
      </c>
      <c r="G50" s="23" t="s">
        <v>29</v>
      </c>
      <c r="H50" s="25">
        <v>20130203</v>
      </c>
      <c r="I50" s="25">
        <f>SUM(J50:Q50)</f>
        <v>10</v>
      </c>
      <c r="J50" s="27">
        <v>10</v>
      </c>
      <c r="K50" s="25"/>
      <c r="L50" s="25"/>
      <c r="M50" s="25"/>
      <c r="N50" s="25"/>
      <c r="O50" s="25"/>
      <c r="P50" s="25"/>
      <c r="Q50" s="25"/>
      <c r="R50" s="25">
        <v>10</v>
      </c>
      <c r="S50" s="25">
        <v>20131230</v>
      </c>
      <c r="T50" s="25" t="s">
        <v>30</v>
      </c>
      <c r="U50" s="25" t="s">
        <v>31</v>
      </c>
      <c r="X50" s="2" t="s">
        <v>43</v>
      </c>
      <c r="Y50" s="23"/>
    </row>
    <row r="51" s="2" customFormat="1" ht="52" customHeight="1" spans="1:25">
      <c r="A51" s="20">
        <v>46</v>
      </c>
      <c r="B51" s="21" t="s">
        <v>25</v>
      </c>
      <c r="C51" s="21" t="s">
        <v>100</v>
      </c>
      <c r="D51" s="23"/>
      <c r="E51" s="23" t="s">
        <v>127</v>
      </c>
      <c r="F51" s="25" t="s">
        <v>28</v>
      </c>
      <c r="G51" s="23" t="s">
        <v>29</v>
      </c>
      <c r="H51" s="25">
        <v>20130203</v>
      </c>
      <c r="I51" s="25">
        <f>SUM(J51:Q51)</f>
        <v>15</v>
      </c>
      <c r="J51" s="27"/>
      <c r="K51" s="25">
        <v>15</v>
      </c>
      <c r="L51" s="25"/>
      <c r="M51" s="25"/>
      <c r="N51" s="25"/>
      <c r="O51" s="25"/>
      <c r="P51" s="25"/>
      <c r="Q51" s="25"/>
      <c r="R51" s="25">
        <v>15</v>
      </c>
      <c r="S51" s="25">
        <v>20131230</v>
      </c>
      <c r="T51" s="25" t="s">
        <v>30</v>
      </c>
      <c r="U51" s="25" t="s">
        <v>30</v>
      </c>
      <c r="X51" s="2" t="s">
        <v>128</v>
      </c>
      <c r="Y51" s="23"/>
    </row>
    <row r="52" s="2" customFormat="1" ht="52" customHeight="1" spans="1:25">
      <c r="A52" s="20">
        <v>47</v>
      </c>
      <c r="B52" s="21" t="s">
        <v>25</v>
      </c>
      <c r="C52" s="22" t="s">
        <v>26</v>
      </c>
      <c r="D52" s="23"/>
      <c r="E52" s="23" t="s">
        <v>127</v>
      </c>
      <c r="F52" s="25" t="s">
        <v>28</v>
      </c>
      <c r="G52" s="23" t="s">
        <v>29</v>
      </c>
      <c r="H52" s="25">
        <v>20130203</v>
      </c>
      <c r="I52" s="25">
        <f>SUM(J52:Q52)</f>
        <v>15</v>
      </c>
      <c r="J52" s="27"/>
      <c r="K52" s="25">
        <v>15</v>
      </c>
      <c r="L52" s="25"/>
      <c r="M52" s="25"/>
      <c r="N52" s="25"/>
      <c r="O52" s="25"/>
      <c r="P52" s="25"/>
      <c r="Q52" s="25"/>
      <c r="R52" s="25">
        <v>15</v>
      </c>
      <c r="S52" s="25">
        <v>20131230</v>
      </c>
      <c r="T52" s="25" t="s">
        <v>30</v>
      </c>
      <c r="U52" s="25" t="s">
        <v>30</v>
      </c>
      <c r="X52" s="2" t="s">
        <v>129</v>
      </c>
      <c r="Y52" s="23"/>
    </row>
    <row r="53" s="2" customFormat="1" ht="52" customHeight="1" spans="1:25">
      <c r="A53" s="20">
        <v>48</v>
      </c>
      <c r="B53" s="21" t="s">
        <v>25</v>
      </c>
      <c r="C53" s="21" t="s">
        <v>130</v>
      </c>
      <c r="D53" s="23"/>
      <c r="E53" s="23" t="s">
        <v>131</v>
      </c>
      <c r="F53" s="25" t="s">
        <v>131</v>
      </c>
      <c r="G53" s="23" t="s">
        <v>29</v>
      </c>
      <c r="H53" s="25">
        <v>20130203</v>
      </c>
      <c r="I53" s="25">
        <f>SUM(J53:Q53)</f>
        <v>14</v>
      </c>
      <c r="J53" s="27">
        <v>14</v>
      </c>
      <c r="K53" s="25"/>
      <c r="L53" s="25"/>
      <c r="M53" s="25"/>
      <c r="N53" s="25"/>
      <c r="O53" s="25"/>
      <c r="P53" s="25"/>
      <c r="Q53" s="25"/>
      <c r="R53" s="25">
        <v>14</v>
      </c>
      <c r="S53" s="25">
        <v>20131230</v>
      </c>
      <c r="T53" s="25" t="s">
        <v>30</v>
      </c>
      <c r="U53" s="25" t="s">
        <v>30</v>
      </c>
      <c r="X53" s="2" t="s">
        <v>132</v>
      </c>
      <c r="Y53" s="23"/>
    </row>
    <row r="54" s="2" customFormat="1" ht="52" customHeight="1" spans="1:25">
      <c r="A54" s="20">
        <v>49</v>
      </c>
      <c r="B54" s="21" t="s">
        <v>25</v>
      </c>
      <c r="C54" s="21" t="s">
        <v>130</v>
      </c>
      <c r="D54" s="23"/>
      <c r="E54" s="23" t="s">
        <v>131</v>
      </c>
      <c r="F54" s="25" t="s">
        <v>131</v>
      </c>
      <c r="G54" s="23" t="s">
        <v>29</v>
      </c>
      <c r="H54" s="25">
        <v>20130203</v>
      </c>
      <c r="I54" s="25">
        <f>SUM(J54:Q54)</f>
        <v>3</v>
      </c>
      <c r="J54" s="27">
        <v>3</v>
      </c>
      <c r="K54" s="25"/>
      <c r="L54" s="25"/>
      <c r="M54" s="25"/>
      <c r="N54" s="25"/>
      <c r="O54" s="25"/>
      <c r="P54" s="25"/>
      <c r="Q54" s="25"/>
      <c r="R54" s="25">
        <v>3</v>
      </c>
      <c r="S54" s="25">
        <v>20131230</v>
      </c>
      <c r="T54" s="25" t="s">
        <v>30</v>
      </c>
      <c r="U54" s="25" t="s">
        <v>30</v>
      </c>
      <c r="X54" s="2" t="s">
        <v>133</v>
      </c>
      <c r="Y54" s="23"/>
    </row>
    <row r="55" s="2" customFormat="1" ht="52" customHeight="1" spans="1:25">
      <c r="A55" s="20">
        <v>50</v>
      </c>
      <c r="B55" s="21" t="s">
        <v>25</v>
      </c>
      <c r="C55" s="21" t="s">
        <v>134</v>
      </c>
      <c r="D55" s="23"/>
      <c r="E55" s="23" t="s">
        <v>131</v>
      </c>
      <c r="F55" s="25" t="s">
        <v>131</v>
      </c>
      <c r="G55" s="23" t="s">
        <v>29</v>
      </c>
      <c r="H55" s="25">
        <v>20130203</v>
      </c>
      <c r="I55" s="25">
        <f>SUM(J55:Q55)</f>
        <v>5</v>
      </c>
      <c r="J55" s="27">
        <v>5</v>
      </c>
      <c r="K55" s="25"/>
      <c r="L55" s="25"/>
      <c r="M55" s="25"/>
      <c r="N55" s="25"/>
      <c r="O55" s="25"/>
      <c r="P55" s="25"/>
      <c r="Q55" s="25"/>
      <c r="R55" s="25">
        <v>5</v>
      </c>
      <c r="S55" s="25">
        <v>20131230</v>
      </c>
      <c r="T55" s="25" t="s">
        <v>30</v>
      </c>
      <c r="U55" s="25" t="s">
        <v>30</v>
      </c>
      <c r="X55" s="2" t="s">
        <v>131</v>
      </c>
      <c r="Y55" s="23"/>
    </row>
    <row r="56" s="2" customFormat="1" ht="52" customHeight="1" spans="1:25">
      <c r="A56" s="20">
        <v>51</v>
      </c>
      <c r="B56" s="21" t="s">
        <v>25</v>
      </c>
      <c r="C56" s="22" t="s">
        <v>70</v>
      </c>
      <c r="D56" s="23"/>
      <c r="E56" s="23" t="s">
        <v>127</v>
      </c>
      <c r="F56" s="25" t="s">
        <v>28</v>
      </c>
      <c r="G56" s="23" t="s">
        <v>29</v>
      </c>
      <c r="H56" s="25">
        <v>20130203</v>
      </c>
      <c r="I56" s="25">
        <f>SUM(J56:Q56)</f>
        <v>15</v>
      </c>
      <c r="J56" s="27">
        <v>15</v>
      </c>
      <c r="K56" s="25"/>
      <c r="L56" s="25"/>
      <c r="M56" s="25"/>
      <c r="N56" s="25"/>
      <c r="O56" s="25"/>
      <c r="P56" s="25"/>
      <c r="Q56" s="25"/>
      <c r="R56" s="25">
        <v>15</v>
      </c>
      <c r="S56" s="25">
        <v>20131230</v>
      </c>
      <c r="T56" s="25" t="s">
        <v>30</v>
      </c>
      <c r="U56" s="25" t="s">
        <v>30</v>
      </c>
      <c r="Y56" s="23"/>
    </row>
    <row r="57" s="2" customFormat="1" ht="52" customHeight="1" spans="1:25">
      <c r="A57" s="20">
        <v>52</v>
      </c>
      <c r="B57" s="21" t="s">
        <v>25</v>
      </c>
      <c r="C57" s="22" t="s">
        <v>119</v>
      </c>
      <c r="D57" s="23"/>
      <c r="E57" s="23" t="s">
        <v>135</v>
      </c>
      <c r="F57" s="25" t="s">
        <v>117</v>
      </c>
      <c r="G57" s="23" t="s">
        <v>29</v>
      </c>
      <c r="H57" s="25">
        <v>20130203</v>
      </c>
      <c r="I57" s="25">
        <f>SUM(J57:Q57)</f>
        <v>6</v>
      </c>
      <c r="J57" s="27">
        <v>6</v>
      </c>
      <c r="K57" s="25"/>
      <c r="L57" s="25"/>
      <c r="M57" s="25"/>
      <c r="N57" s="25"/>
      <c r="O57" s="25"/>
      <c r="P57" s="25"/>
      <c r="Q57" s="25"/>
      <c r="R57" s="25">
        <v>6</v>
      </c>
      <c r="S57" s="25">
        <v>20131230</v>
      </c>
      <c r="T57" s="25" t="s">
        <v>30</v>
      </c>
      <c r="U57" s="25" t="s">
        <v>30</v>
      </c>
      <c r="Y57" s="23"/>
    </row>
    <row r="58" s="2" customFormat="1" ht="52" customHeight="1" spans="1:25">
      <c r="A58" s="20">
        <v>53</v>
      </c>
      <c r="B58" s="21" t="s">
        <v>25</v>
      </c>
      <c r="C58" s="22" t="s">
        <v>136</v>
      </c>
      <c r="D58" s="23"/>
      <c r="E58" s="27" t="s">
        <v>27</v>
      </c>
      <c r="F58" s="25" t="s">
        <v>28</v>
      </c>
      <c r="G58" s="23" t="s">
        <v>29</v>
      </c>
      <c r="H58" s="25">
        <v>20130203</v>
      </c>
      <c r="I58" s="25">
        <f>SUM(J58:Q58)</f>
        <v>25</v>
      </c>
      <c r="J58" s="27"/>
      <c r="K58" s="25">
        <v>25</v>
      </c>
      <c r="L58" s="25"/>
      <c r="M58" s="25"/>
      <c r="N58" s="25"/>
      <c r="O58" s="25"/>
      <c r="P58" s="25"/>
      <c r="Q58" s="25"/>
      <c r="R58" s="25">
        <v>25</v>
      </c>
      <c r="S58" s="25">
        <v>20131230</v>
      </c>
      <c r="T58" s="25" t="s">
        <v>30</v>
      </c>
      <c r="U58" s="25" t="s">
        <v>31</v>
      </c>
      <c r="Y58" s="23"/>
    </row>
    <row r="59" s="2" customFormat="1" ht="52" customHeight="1" spans="1:25">
      <c r="A59" s="20">
        <v>54</v>
      </c>
      <c r="B59" s="21" t="s">
        <v>25</v>
      </c>
      <c r="C59" s="23" t="s">
        <v>115</v>
      </c>
      <c r="D59" s="23"/>
      <c r="E59" s="27" t="s">
        <v>116</v>
      </c>
      <c r="F59" s="25" t="s">
        <v>117</v>
      </c>
      <c r="G59" s="23" t="s">
        <v>29</v>
      </c>
      <c r="H59" s="25">
        <v>20130203</v>
      </c>
      <c r="I59" s="25">
        <f>SUM(J59:Q59)</f>
        <v>9.75</v>
      </c>
      <c r="J59" s="27">
        <v>9.75</v>
      </c>
      <c r="K59" s="25"/>
      <c r="L59" s="25"/>
      <c r="M59" s="25"/>
      <c r="N59" s="25"/>
      <c r="O59" s="25"/>
      <c r="P59" s="25"/>
      <c r="Q59" s="25"/>
      <c r="R59" s="25">
        <v>9.75</v>
      </c>
      <c r="S59" s="25">
        <v>20131230</v>
      </c>
      <c r="T59" s="25" t="s">
        <v>30</v>
      </c>
      <c r="U59" s="25" t="s">
        <v>30</v>
      </c>
      <c r="Y59" s="23"/>
    </row>
    <row r="60" s="2" customFormat="1" ht="52" customHeight="1" spans="1:25">
      <c r="A60" s="20">
        <v>55</v>
      </c>
      <c r="B60" s="21" t="s">
        <v>25</v>
      </c>
      <c r="C60" s="22" t="s">
        <v>137</v>
      </c>
      <c r="D60" s="23"/>
      <c r="E60" s="24" t="s">
        <v>27</v>
      </c>
      <c r="F60" s="25" t="s">
        <v>28</v>
      </c>
      <c r="G60" s="23" t="s">
        <v>29</v>
      </c>
      <c r="H60" s="25">
        <v>20130203</v>
      </c>
      <c r="I60" s="25">
        <f>SUM(J60:Q60)</f>
        <v>20</v>
      </c>
      <c r="J60" s="27">
        <v>20</v>
      </c>
      <c r="K60" s="25"/>
      <c r="L60" s="25"/>
      <c r="M60" s="25"/>
      <c r="N60" s="25"/>
      <c r="O60" s="25"/>
      <c r="P60" s="25"/>
      <c r="Q60" s="25"/>
      <c r="R60" s="25">
        <v>20</v>
      </c>
      <c r="S60" s="25">
        <v>20131230</v>
      </c>
      <c r="T60" s="25" t="s">
        <v>30</v>
      </c>
      <c r="U60" s="25" t="s">
        <v>31</v>
      </c>
      <c r="Y60" s="23"/>
    </row>
    <row r="61" s="2" customFormat="1" ht="52" customHeight="1" spans="1:25">
      <c r="A61" s="20">
        <v>56</v>
      </c>
      <c r="B61" s="21" t="s">
        <v>25</v>
      </c>
      <c r="C61" s="22" t="s">
        <v>138</v>
      </c>
      <c r="D61" s="23"/>
      <c r="E61" s="24" t="s">
        <v>27</v>
      </c>
      <c r="F61" s="25" t="s">
        <v>28</v>
      </c>
      <c r="G61" s="23" t="s">
        <v>29</v>
      </c>
      <c r="H61" s="25">
        <v>20130203</v>
      </c>
      <c r="I61" s="25">
        <f>SUM(J61:Q61)</f>
        <v>10</v>
      </c>
      <c r="J61" s="27">
        <v>10</v>
      </c>
      <c r="K61" s="25"/>
      <c r="L61" s="25"/>
      <c r="M61" s="25"/>
      <c r="N61" s="25"/>
      <c r="O61" s="25"/>
      <c r="P61" s="25"/>
      <c r="Q61" s="25"/>
      <c r="R61" s="25">
        <v>10</v>
      </c>
      <c r="S61" s="25">
        <v>20131230</v>
      </c>
      <c r="T61" s="25" t="s">
        <v>30</v>
      </c>
      <c r="U61" s="25" t="s">
        <v>31</v>
      </c>
      <c r="Y61" s="23"/>
    </row>
    <row r="62" s="2" customFormat="1" ht="52" customHeight="1" spans="1:25">
      <c r="A62" s="20">
        <v>57</v>
      </c>
      <c r="B62" s="21" t="s">
        <v>25</v>
      </c>
      <c r="C62" s="22" t="s">
        <v>137</v>
      </c>
      <c r="D62" s="23"/>
      <c r="E62" s="24" t="s">
        <v>27</v>
      </c>
      <c r="F62" s="25" t="s">
        <v>28</v>
      </c>
      <c r="G62" s="23" t="s">
        <v>29</v>
      </c>
      <c r="H62" s="25">
        <v>20130203</v>
      </c>
      <c r="I62" s="25">
        <f>SUM(J62:Q62)</f>
        <v>10</v>
      </c>
      <c r="J62" s="27">
        <v>10</v>
      </c>
      <c r="K62" s="25"/>
      <c r="L62" s="25"/>
      <c r="M62" s="25"/>
      <c r="N62" s="25"/>
      <c r="O62" s="25"/>
      <c r="P62" s="25"/>
      <c r="Q62" s="25"/>
      <c r="R62" s="25">
        <v>10</v>
      </c>
      <c r="S62" s="25">
        <v>20131230</v>
      </c>
      <c r="T62" s="25" t="s">
        <v>30</v>
      </c>
      <c r="U62" s="25" t="s">
        <v>31</v>
      </c>
      <c r="Y62" s="23"/>
    </row>
    <row r="63" s="2" customFormat="1" ht="52" customHeight="1" spans="1:25">
      <c r="A63" s="20">
        <v>58</v>
      </c>
      <c r="B63" s="21" t="s">
        <v>25</v>
      </c>
      <c r="C63" s="22" t="s">
        <v>137</v>
      </c>
      <c r="D63" s="23"/>
      <c r="E63" s="28" t="s">
        <v>37</v>
      </c>
      <c r="F63" s="25" t="s">
        <v>28</v>
      </c>
      <c r="G63" s="23" t="s">
        <v>29</v>
      </c>
      <c r="H63" s="25">
        <v>20130203</v>
      </c>
      <c r="I63" s="25">
        <f>SUM(J63:Q63)</f>
        <v>10</v>
      </c>
      <c r="J63" s="27">
        <v>10</v>
      </c>
      <c r="K63" s="25"/>
      <c r="L63" s="25"/>
      <c r="M63" s="25"/>
      <c r="N63" s="25"/>
      <c r="O63" s="25"/>
      <c r="P63" s="25"/>
      <c r="Q63" s="25"/>
      <c r="R63" s="25">
        <v>10</v>
      </c>
      <c r="S63" s="25">
        <v>20131230</v>
      </c>
      <c r="T63" s="25" t="s">
        <v>30</v>
      </c>
      <c r="U63" s="25" t="s">
        <v>31</v>
      </c>
      <c r="Y63" s="23"/>
    </row>
  </sheetData>
  <mergeCells count="16">
    <mergeCell ref="A2:U2"/>
    <mergeCell ref="A3:U3"/>
    <mergeCell ref="J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S5"/>
    <mergeCell ref="T4:T5"/>
    <mergeCell ref="U4:U5"/>
  </mergeCells>
  <dataValidations count="4">
    <dataValidation type="list" allowBlank="1" showInputMessage="1" showErrorMessage="1" sqref="G11 G24 G28 G33 G43 G6:G10 G12:G23 G25:G27 G29:G32 G34:G42 G44:G63">
      <formula1>$X$8:$X$55</formula1>
    </dataValidation>
    <dataValidation type="list" allowBlank="1" showInputMessage="1" showErrorMessage="1" sqref="F6 F7 F8 F9 F10 F11 F12 F13 F14 F21 F22 F23 F24 F28 F29 F30 F31 F32 F33 F34 F35 F36 F37 F38 F39 F55 F15:F20 F25:F27 F40:F41 F42:F54 F56:F63">
      <formula1>"产业项目,就业扶贫,易地扶贫搬迁,公益岗位,教育扶贫,健康扶贫,危房改造,金融扶贫,生活条件改善,综合保障性扶贫,村基础设施,村公共服务,项目管理费"</formula1>
    </dataValidation>
    <dataValidation type="custom" allowBlank="1" showInputMessage="1" showErrorMessage="1" sqref="R25">
      <formula1>X5:X52</formula1>
    </dataValidation>
    <dataValidation type="list" allowBlank="1" showInputMessage="1" showErrorMessage="1" sqref="U6 U7 U21 U22 U23 T24 U24 U29 U30 U31 U39 U40 U47 U51 U52 U56 U57 U58 U59 T6:T23 T25:T63 U8:U20 U25:U28 U32:U33 U34:U38 U41:U46 U48:U50 U53:U55 U60:U63">
      <formula1>"是,否"</formula1>
    </dataValidation>
  </dataValidations>
  <printOptions horizontalCentered="1"/>
  <pageMargins left="0.0784722222222222" right="0.0784722222222222" top="0.393055555555556" bottom="0.0784722222222222" header="0" footer="0"/>
  <pageSetup paperSize="8" scale="43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12567</dc:creator>
  <cp:lastModifiedBy>12567</cp:lastModifiedBy>
  <dcterms:created xsi:type="dcterms:W3CDTF">2021-08-23T03:42:52Z</dcterms:created>
  <dcterms:modified xsi:type="dcterms:W3CDTF">2021-08-23T03:43:08Z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