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计划备案表 (定稿)" sheetId="1" r:id="rId1"/>
  </sheets>
  <definedNames>
    <definedName name="_xlnm._FilterDatabase" localSheetId="0" hidden="1">'计划备案表 (定稿)'!$A$6:$XEN$7</definedName>
    <definedName name="_xlnm.Print_Titles" localSheetId="0">'计划备案表 (定稿)'!$A$4:$IR$6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<sst xmlns="http://schemas.openxmlformats.org/spreadsheetml/2006/main" count="33" uniqueCount="33">
  <si>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</si>
  <si>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且末县2021年自治区提前下达财政专项扶贫资金项目计划表</t>
  </si>
  <si>
    <t>填报单位：**县扶贫开发领导小组办公室</t>
  </si>
  <si>
    <t>单位：万元、户</t>
  </si>
  <si>
    <t>序号</t>
  </si>
  <si>
    <t>项目库编号</t>
  </si>
  <si>
    <t>资金来源</t>
  </si>
  <si>
    <t>项目名称</t>
  </si>
  <si>
    <t>建设性质</t>
  </si>
  <si>
    <t>项目类别</t>
  </si>
  <si>
    <t>项目开工时间</t>
  </si>
  <si>
    <t>项目完工时间</t>
  </si>
  <si>
    <t>建设地点</t>
  </si>
  <si>
    <t>建设内容</t>
  </si>
  <si>
    <t>项目总投资及资金来源</t>
  </si>
  <si>
    <t>带动脱贫户数</t>
  </si>
  <si>
    <t>绩效目标</t>
  </si>
  <si>
    <t>项目负责人</t>
  </si>
  <si>
    <t>合计</t>
  </si>
  <si>
    <t>中央扶贫发展资金</t>
  </si>
  <si>
    <t>自治区扶贫发展资金</t>
  </si>
  <si>
    <t>地方专项扶贫资金</t>
  </si>
  <si>
    <t>合计个项目</t>
  </si>
  <si>
    <t>自治区资金</t>
  </si>
  <si>
    <t>特色餐饮基础设施</t>
  </si>
  <si>
    <t>新建</t>
  </si>
  <si>
    <t>小型手工业工程</t>
  </si>
  <si>
    <t>2021.01</t>
  </si>
  <si>
    <t>2021.10</t>
  </si>
  <si>
    <t>托格拉克勒克乡阿日希村</t>
  </si>
  <si>
    <t>为脱贫攻坚与乡村振兴有序衔接，计划建设特色餐饮基地，需建设配套基础设施：1、场地回填平整2500立方米，每立方米45元，合计11.25万元；2、新建餐饮用房300平方米，每平方米1500元，合计45万元；3、硬化地坪2500平方米，每平方米150元，合计37.5万元；4、供排水接通市政管网约20万元；5、围墙（栅栏）200米，每米1000元，合计20万元；附属设施（馕坑、葡萄架、凉棚等）10万元；以上建设内容共计143.75万元。项目前期手续费用5万元。项目建成后由合作社组织运行，资产归村集体所有。</t>
  </si>
  <si>
    <t>为阿日希村完善特色餐饮业基地基础设施，有效形成产业链，一方面由村党领办合作社负责运营，带动10名贫困人口长期就业，每月工资不低于1000元/人，每年可使贫困人口增收12万元。另一方面通过带动当地脱贫户及一般农户代销农副产品，增加收入。项目建成后，资产归阿日希村集体所有，村党支部办领导合作社运营管理。</t>
  </si>
  <si>
    <t>艾尔肯·肉孜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</si>
</sst>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0000000"/>
    <numFmt numFmtId="177" formatCode="0.0000_ "/>
    <numFmt numFmtId="178" formatCode="0_ "/>
    <numFmt numFmtId="179" formatCode="#,##0.00_ "/>
  </numFmts>
  <fonts count="31">
    <font>
      <sz val="11"/>
      <color theme="1"/>
      <name val="宋体"/>
      <charset val="134"/>
      <scheme val="minor"/>
    </font>
    <font>
      <b/>
      <sz val="15"/>
      <color theme="1"/>
      <name val="方正黑体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30"/>
      <name val="方正小标宋_GBK"/>
      <charset val="134"/>
    </font>
    <font>
      <sz val="12"/>
      <name val="方正仿宋_GBK"/>
      <charset val="134"/>
    </font>
    <font>
      <b/>
      <sz val="15"/>
      <name val="方正黑体_GBK"/>
      <charset val="134"/>
    </font>
    <font>
      <b/>
      <sz val="12"/>
      <name val="方正仿宋_GBK"/>
      <charset val="134"/>
    </font>
    <font>
      <sz val="13"/>
      <name val="微软雅黑"/>
      <charset val="134"/>
    </font>
    <font>
      <sz val="30"/>
      <name val="Times New Roman"/>
      <charset val="0"/>
    </font>
    <font>
      <b/>
      <sz val="14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left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8" fontId="8" fillId="0" borderId="1" xfId="11" applyNumberFormat="1" applyFont="1" applyFill="1" applyBorder="1" applyAlignment="1">
      <alignment horizontal="center" vertical="center" wrapText="1"/>
    </xf>
    <xf numFmtId="176" fontId="8" fillId="0" borderId="1" xfId="11" applyNumberFormat="1" applyFont="1" applyFill="1" applyBorder="1" applyAlignment="1">
      <alignment horizontal="center" vertical="center" wrapText="1"/>
    </xf>
    <xf numFmtId="177" fontId="8" fillId="0" borderId="1" xfId="1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328930</xdr:colOff>
      <xdr:row>6</xdr:row>
      <xdr:rowOff>1090930</xdr:rowOff>
    </xdr:to>
    <xdr:sp>
      <xdr:nvSpPr>
        <xdr:cNvPr id="2" name="Text Box 80" hidden="1"/>
        <xdr:cNvSpPr/>
      </xdr:nvSpPr>
      <xdr:spPr>
        <a:xfrm>
          <a:off x="7779385" y="3594100"/>
          <a:ext cx="328930" cy="1090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328930</xdr:colOff>
      <xdr:row>6</xdr:row>
      <xdr:rowOff>1090930</xdr:rowOff>
    </xdr:to>
    <xdr:sp>
      <xdr:nvSpPr>
        <xdr:cNvPr id="3" name="Text Box 80" hidden="1"/>
        <xdr:cNvSpPr/>
      </xdr:nvSpPr>
      <xdr:spPr>
        <a:xfrm>
          <a:off x="7779385" y="3594100"/>
          <a:ext cx="328930" cy="1090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328930</xdr:colOff>
      <xdr:row>12</xdr:row>
      <xdr:rowOff>180975</xdr:rowOff>
    </xdr:to>
    <xdr:sp>
      <xdr:nvSpPr>
        <xdr:cNvPr id="4" name="Text Box 80" hidden="1"/>
        <xdr:cNvSpPr/>
      </xdr:nvSpPr>
      <xdr:spPr>
        <a:xfrm>
          <a:off x="7779385" y="8371840"/>
          <a:ext cx="328930" cy="1095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328930</xdr:colOff>
      <xdr:row>12</xdr:row>
      <xdr:rowOff>180975</xdr:rowOff>
    </xdr:to>
    <xdr:sp>
      <xdr:nvSpPr>
        <xdr:cNvPr id="5" name="Text Box 80" hidden="1"/>
        <xdr:cNvSpPr/>
      </xdr:nvSpPr>
      <xdr:spPr>
        <a:xfrm>
          <a:off x="7779385" y="8371840"/>
          <a:ext cx="328930" cy="1095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7"/>
  <sheetViews>
    <sheetView tabSelected="1" zoomScale="55" zoomScaleNormal="55" topLeftCell="D1" workbookViewId="0">
      <pane ySplit="5" topLeftCell="A6" activePane="bottomLeft" state="frozen"/>
      <selection/>
      <selection pane="bottomLeft" activeCell="A2" sqref="A2:Q2"/>
    </sheetView>
  </sheetViews>
  <sheetFormatPr defaultColWidth="9" defaultRowHeight="14.4" outlineLevelRow="6"/>
  <cols>
    <col min="1" max="1" width="9.31481481481481" style="3" customWidth="1"/>
    <col min="2" max="3" width="23.4074074074074" style="3" customWidth="1"/>
    <col min="4" max="4" width="13.9259259259259" style="3" customWidth="1"/>
    <col min="5" max="5" width="13.5648148148148" style="3" customWidth="1"/>
    <col min="6" max="6" width="16.25" style="3" customWidth="1"/>
    <col min="7" max="8" width="13.5648148148148" style="4" customWidth="1"/>
    <col min="9" max="9" width="29.7777777777778" style="3" customWidth="1"/>
    <col min="10" max="10" width="89.1111111111111" style="5" customWidth="1"/>
    <col min="11" max="11" width="15.1388888888889" style="6" customWidth="1"/>
    <col min="12" max="14" width="17.2222222222222" style="6" customWidth="1"/>
    <col min="15" max="15" width="13.3796296296296" style="7" customWidth="1"/>
    <col min="16" max="16" width="42.0185185185185" style="3" customWidth="1"/>
    <col min="17" max="17" width="17.3240740740741" style="7" customWidth="1"/>
    <col min="18" max="18" width="15.8796296296296" style="3"/>
    <col min="19" max="19" width="16.0648148148148" style="3" customWidth="1"/>
    <col min="20" max="20" width="11.75" style="3" customWidth="1"/>
    <col min="21" max="21" width="10.3796296296296" style="3"/>
    <col min="22" max="24" width="9.37962962962963" style="3"/>
    <col min="25" max="16368" width="9" style="3"/>
    <col min="16369" max="16373" width="9" style="1"/>
  </cols>
  <sheetData>
    <row r="1" s="1" customFormat="1" ht="36" customHeight="1" spans="1:16368">
      <c r="A1" s="8" t="s">
        <v>0</v>
      </c>
      <c r="B1" s="8"/>
      <c r="C1" s="9"/>
      <c r="D1" s="10"/>
      <c r="E1" s="10"/>
      <c r="F1" s="10"/>
      <c r="G1" s="11"/>
      <c r="H1" s="11"/>
      <c r="I1" s="10"/>
      <c r="J1" s="25"/>
      <c r="K1" s="26"/>
      <c r="L1" s="26"/>
      <c r="M1" s="26"/>
      <c r="N1" s="26"/>
      <c r="O1" s="27"/>
      <c r="P1" s="10"/>
      <c r="Q1" s="27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</row>
    <row r="2" s="1" customFormat="1" ht="79" customHeight="1" spans="1:16368">
      <c r="A2" s="12" t="s">
        <v>1</v>
      </c>
      <c r="B2" s="12"/>
      <c r="C2" s="12"/>
      <c r="D2" s="13"/>
      <c r="E2" s="13"/>
      <c r="F2" s="13"/>
      <c r="G2" s="13"/>
      <c r="H2" s="13"/>
      <c r="I2" s="13"/>
      <c r="J2" s="28"/>
      <c r="K2" s="29"/>
      <c r="L2" s="29"/>
      <c r="M2" s="29"/>
      <c r="N2" s="29"/>
      <c r="O2" s="30"/>
      <c r="P2" s="30"/>
      <c r="Q2" s="1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</row>
    <row r="3" s="1" customFormat="1" ht="36" customHeight="1" spans="1:16368">
      <c r="A3" s="14" t="s">
        <v>2</v>
      </c>
      <c r="B3" s="14"/>
      <c r="C3" s="14"/>
      <c r="D3" s="14"/>
      <c r="E3" s="14"/>
      <c r="F3" s="14"/>
      <c r="G3" s="15"/>
      <c r="H3" s="15"/>
      <c r="I3" s="31"/>
      <c r="J3" s="14"/>
      <c r="K3" s="32"/>
      <c r="L3" s="32"/>
      <c r="M3" s="32"/>
      <c r="N3" s="32"/>
      <c r="O3" s="15"/>
      <c r="P3" s="31" t="s">
        <v>3</v>
      </c>
      <c r="Q3" s="15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</row>
    <row r="4" s="2" customFormat="1" ht="38" customHeight="1" spans="1:16368">
      <c r="A4" s="16" t="s">
        <v>4</v>
      </c>
      <c r="B4" s="16" t="s">
        <v>5</v>
      </c>
      <c r="C4" s="17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33" t="s">
        <v>14</v>
      </c>
      <c r="L4" s="33"/>
      <c r="M4" s="33"/>
      <c r="N4" s="33"/>
      <c r="O4" s="34" t="s">
        <v>15</v>
      </c>
      <c r="P4" s="34" t="s">
        <v>16</v>
      </c>
      <c r="Q4" s="18" t="s">
        <v>17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</row>
    <row r="5" s="2" customFormat="1" ht="57" customHeight="1" spans="1:16368">
      <c r="A5" s="16"/>
      <c r="B5" s="16"/>
      <c r="C5" s="19"/>
      <c r="D5" s="18"/>
      <c r="E5" s="18"/>
      <c r="F5" s="18"/>
      <c r="G5" s="18"/>
      <c r="H5" s="18"/>
      <c r="I5" s="18"/>
      <c r="J5" s="18"/>
      <c r="K5" s="33" t="s">
        <v>18</v>
      </c>
      <c r="L5" s="35" t="s">
        <v>19</v>
      </c>
      <c r="M5" s="35" t="s">
        <v>20</v>
      </c>
      <c r="N5" s="35" t="s">
        <v>21</v>
      </c>
      <c r="O5" s="34"/>
      <c r="P5" s="34"/>
      <c r="Q5" s="18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</row>
    <row r="6" s="1" customFormat="1" ht="37" customHeight="1" spans="1:16368">
      <c r="A6" s="20" t="s">
        <v>22</v>
      </c>
      <c r="B6" s="21"/>
      <c r="C6" s="21"/>
      <c r="D6" s="21"/>
      <c r="E6" s="21"/>
      <c r="F6" s="21"/>
      <c r="G6" s="21"/>
      <c r="H6" s="21"/>
      <c r="I6" s="21"/>
      <c r="J6" s="36"/>
      <c r="K6" s="37">
        <f>SUM(K7:K7)</f>
        <v>148.75</v>
      </c>
      <c r="L6" s="37">
        <f>SUM(L7:L7)</f>
        <v>0</v>
      </c>
      <c r="M6" s="37">
        <f>SUM(M7:M7)</f>
        <v>96</v>
      </c>
      <c r="N6" s="37">
        <f>SUM(N7:N7)</f>
        <v>52.75</v>
      </c>
      <c r="O6" s="37">
        <v>1232</v>
      </c>
      <c r="P6" s="38"/>
      <c r="Q6" s="3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</row>
    <row r="7" s="1" customFormat="1" ht="376.2" spans="1:16368">
      <c r="A7" s="22">
        <v>1</v>
      </c>
      <c r="B7" s="23">
        <v>6528252021192</v>
      </c>
      <c r="C7" s="23" t="s">
        <v>23</v>
      </c>
      <c r="D7" s="24" t="s">
        <v>24</v>
      </c>
      <c r="E7" s="24" t="s">
        <v>25</v>
      </c>
      <c r="F7" s="24" t="s">
        <v>26</v>
      </c>
      <c r="G7" s="24" t="s">
        <v>27</v>
      </c>
      <c r="H7" s="24" t="s">
        <v>28</v>
      </c>
      <c r="I7" s="24" t="s">
        <v>29</v>
      </c>
      <c r="J7" s="24" t="s">
        <v>30</v>
      </c>
      <c r="K7" s="24">
        <v>148.75</v>
      </c>
      <c r="L7" s="24"/>
      <c r="M7" s="24">
        <v>96</v>
      </c>
      <c r="N7" s="24">
        <v>52.75</v>
      </c>
      <c r="O7" s="24">
        <v>10</v>
      </c>
      <c r="P7" s="24" t="s">
        <v>31</v>
      </c>
      <c r="Q7" s="24" t="s">
        <v>32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</row>
  </sheetData>
  <mergeCells count="17">
    <mergeCell ref="A2:Q2"/>
    <mergeCell ref="A3:H3"/>
    <mergeCell ref="K4:N4"/>
    <mergeCell ref="A6:J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printOptions horizontalCentered="1"/>
  <pageMargins left="0.357638888888889" right="0.357638888888889" top="0.590277777777778" bottom="0.196527777777778" header="0.5" footer="0.5"/>
  <pageSetup paperSize="9" scale="3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计划备案表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12567</dc:creator>
  <cp:lastModifiedBy>柠檬味的夏天</cp:lastModifiedBy>
  <dcterms:created xsi:type="dcterms:W3CDTF">2021-11-21T04:04:13Z</dcterms:created>
  <dcterms:modified xsi:type="dcterms:W3CDTF">2021-11-21T04:06:44Z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