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3"/>
  </bookViews>
  <sheets>
    <sheet name="小麦播种" sheetId="2" r:id="rId1"/>
    <sheet name="小麦采收" sheetId="4" r:id="rId2"/>
    <sheet name="小麦飞防" sheetId="3" r:id="rId3"/>
    <sheet name="小麦犁地" sheetId="1" r:id="rId4"/>
  </sheets>
  <calcPr calcId="144525"/>
</workbook>
</file>

<file path=xl/sharedStrings.xml><?xml version="1.0" encoding="utf-8"?>
<sst xmlns="http://schemas.openxmlformats.org/spreadsheetml/2006/main" count="163" uniqueCount="31">
  <si>
    <t>且末县诚佳农机农民专业合作社2023年农业生产社会化服务补贴确认单</t>
  </si>
  <si>
    <t>填报单位：且末县诚佳农机农民专业合作社      服务环节：小麦播种           单位：亩 元</t>
  </si>
  <si>
    <r>
      <rPr>
        <sz val="14"/>
        <color theme="1"/>
        <rFont val="方正仿宋_GBK"/>
        <charset val="134"/>
      </rPr>
      <t>序号</t>
    </r>
  </si>
  <si>
    <r>
      <rPr>
        <sz val="14"/>
        <color theme="1"/>
        <rFont val="方正仿宋_GBK"/>
        <charset val="134"/>
      </rPr>
      <t>姓名</t>
    </r>
  </si>
  <si>
    <r>
      <rPr>
        <sz val="14"/>
        <color theme="1"/>
        <rFont val="方正仿宋_GBK"/>
        <charset val="134"/>
      </rPr>
      <t>家庭住址</t>
    </r>
  </si>
  <si>
    <r>
      <rPr>
        <sz val="14"/>
        <color theme="1"/>
        <rFont val="方正仿宋_GBK"/>
        <charset val="134"/>
      </rPr>
      <t>作业面积</t>
    </r>
  </si>
  <si>
    <r>
      <rPr>
        <sz val="14"/>
        <color theme="1"/>
        <rFont val="方正仿宋_GBK"/>
        <charset val="134"/>
      </rPr>
      <t>单价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（元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_GBK"/>
        <charset val="134"/>
      </rPr>
      <t>亩）</t>
    </r>
  </si>
  <si>
    <r>
      <rPr>
        <sz val="14"/>
        <color theme="1"/>
        <rFont val="方正仿宋_GBK"/>
        <charset val="134"/>
      </rPr>
      <t>补贴标准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（元</t>
    </r>
    <r>
      <rPr>
        <sz val="14"/>
        <color theme="1"/>
        <rFont val="Times New Roman"/>
        <charset val="134"/>
      </rPr>
      <t>/</t>
    </r>
    <r>
      <rPr>
        <sz val="14"/>
        <color theme="1"/>
        <rFont val="方正仿宋_GBK"/>
        <charset val="134"/>
      </rPr>
      <t>亩）</t>
    </r>
  </si>
  <si>
    <r>
      <rPr>
        <sz val="14"/>
        <color theme="1"/>
        <rFont val="方正仿宋_GBK"/>
        <charset val="134"/>
      </rPr>
      <t>实收金额（元）</t>
    </r>
  </si>
  <si>
    <r>
      <rPr>
        <sz val="14"/>
        <color theme="1"/>
        <rFont val="方正仿宋_GBK"/>
        <charset val="134"/>
      </rPr>
      <t>农户确认签字</t>
    </r>
  </si>
  <si>
    <t>王道顺</t>
  </si>
  <si>
    <t>且末县阔什萨特玛乡苏尕布拉克村</t>
  </si>
  <si>
    <t>吴加增</t>
  </si>
  <si>
    <t>黎雄</t>
  </si>
  <si>
    <t>孙陆将</t>
  </si>
  <si>
    <t>陈孝争</t>
  </si>
  <si>
    <t>彭明军</t>
  </si>
  <si>
    <t>张翼</t>
  </si>
  <si>
    <t>余江华</t>
  </si>
  <si>
    <t>何世华</t>
  </si>
  <si>
    <t>邓文新</t>
  </si>
  <si>
    <t>雷渊</t>
  </si>
  <si>
    <t>张银行</t>
  </si>
  <si>
    <t>樊留章</t>
  </si>
  <si>
    <t>赵后奇</t>
  </si>
  <si>
    <t>合计</t>
  </si>
  <si>
    <t>作业人：                 联系电话：                               村委会签字盖章：</t>
  </si>
  <si>
    <t>填报单位：且末县诚佳农机农民专业合作社      服务环节：小麦采收          单位：亩 元</t>
  </si>
  <si>
    <t>村委会签字盖章：</t>
  </si>
  <si>
    <t>填报单位：且末县诚佳农机农民专业合作社      服务环节：小麦飞防           单位：亩 元</t>
  </si>
  <si>
    <t>填报单位：且末县诚佳农机农民专业合作社      服务环节：小麦犁地           单位：亩 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</si>
</sst>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theme="1"/>
      <name val="方正仿宋_GBK"/>
      <charset val="134"/>
    </font>
    <font>
      <sz val="14"/>
      <color theme="1"/>
      <name val="Times New Roman"/>
      <charset val="134"/>
    </font>
    <font>
      <sz val="13"/>
      <color theme="1"/>
      <name val="Times New Roman"/>
      <charset val="134"/>
    </font>
    <font>
      <sz val="13"/>
      <color theme="1"/>
      <name val="方正仿宋_GBK"/>
      <charset val="134"/>
    </font>
    <font>
      <sz val="13"/>
      <color theme="1"/>
      <name val="宋体"/>
      <charset val="134"/>
    </font>
    <font>
      <sz val="13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24" fillId="10" borderId="4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D2" sqref="D$1:D$1048576"/>
    </sheetView>
  </sheetViews>
  <sheetFormatPr defaultColWidth="9" defaultRowHeight="13.5"/>
  <cols>
    <col min="1" max="1" width="6.25" customWidth="1"/>
    <col min="2" max="2" width="7.875" customWidth="1"/>
    <col min="3" max="3" width="35" customWidth="1"/>
    <col min="4" max="4" width="11.125" customWidth="1"/>
    <col min="5" max="5" width="11.5" customWidth="1"/>
    <col min="6" max="6" width="12" customWidth="1"/>
    <col min="7" max="7" width="11.5" customWidth="1"/>
    <col min="8" max="8" width="23" customWidth="1"/>
  </cols>
  <sheetData>
    <row r="1" ht="24" spans="1:12">
      <c r="A1" s="1" t="s">
        <v>0</v>
      </c>
      <c r="B1" s="1"/>
      <c r="C1" s="1"/>
      <c r="D1" s="1"/>
      <c r="E1" s="1"/>
      <c r="F1" s="1"/>
      <c r="G1" s="1"/>
      <c r="H1" s="1"/>
      <c r="I1" s="14"/>
      <c r="J1" s="14"/>
      <c r="K1" s="14"/>
      <c r="L1" s="14"/>
    </row>
    <row r="3" ht="18.75" spans="1:1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">
      <c r="A4" s="3"/>
    </row>
    <row r="5" ht="37.5" spans="1:8">
      <c r="A5" s="4" t="s">
        <v>2</v>
      </c>
      <c r="B5" s="5" t="s">
        <v>3</v>
      </c>
      <c r="C5" s="5" t="s">
        <v>4</v>
      </c>
      <c r="D5" s="4" t="s">
        <v>5</v>
      </c>
      <c r="E5" s="5" t="s">
        <v>6</v>
      </c>
      <c r="F5" s="4" t="s">
        <v>7</v>
      </c>
      <c r="G5" s="5" t="s">
        <v>8</v>
      </c>
      <c r="H5" s="5" t="s">
        <v>9</v>
      </c>
    </row>
    <row r="6" ht="23" customHeight="1" spans="1:8">
      <c r="A6" s="6">
        <v>1</v>
      </c>
      <c r="B6" s="7" t="s">
        <v>10</v>
      </c>
      <c r="C6" s="7" t="s">
        <v>11</v>
      </c>
      <c r="D6" s="6">
        <v>10</v>
      </c>
      <c r="E6" s="6">
        <v>35</v>
      </c>
      <c r="F6" s="6">
        <v>10.5</v>
      </c>
      <c r="G6" s="6">
        <v>245</v>
      </c>
      <c r="H6" s="8"/>
    </row>
    <row r="7" ht="23" customHeight="1" spans="1:8">
      <c r="A7" s="6">
        <v>2</v>
      </c>
      <c r="B7" s="7" t="s">
        <v>12</v>
      </c>
      <c r="C7" s="7" t="s">
        <v>11</v>
      </c>
      <c r="D7" s="6">
        <v>120</v>
      </c>
      <c r="E7" s="6">
        <v>35</v>
      </c>
      <c r="F7" s="6">
        <v>10.5</v>
      </c>
      <c r="G7" s="6">
        <v>2940</v>
      </c>
      <c r="H7" s="8"/>
    </row>
    <row r="8" ht="23" customHeight="1" spans="1:8">
      <c r="A8" s="6">
        <v>3</v>
      </c>
      <c r="B8" s="7" t="s">
        <v>13</v>
      </c>
      <c r="C8" s="7" t="s">
        <v>11</v>
      </c>
      <c r="D8" s="6">
        <v>96</v>
      </c>
      <c r="E8" s="6">
        <v>35</v>
      </c>
      <c r="F8" s="6">
        <v>10.5</v>
      </c>
      <c r="G8" s="6">
        <v>2352</v>
      </c>
      <c r="H8" s="8"/>
    </row>
    <row r="9" ht="23" customHeight="1" spans="1:8">
      <c r="A9" s="6">
        <v>4</v>
      </c>
      <c r="B9" s="7" t="s">
        <v>14</v>
      </c>
      <c r="C9" s="7" t="s">
        <v>11</v>
      </c>
      <c r="D9" s="6">
        <v>30</v>
      </c>
      <c r="E9" s="6">
        <v>35</v>
      </c>
      <c r="F9" s="6">
        <v>10.5</v>
      </c>
      <c r="G9" s="6">
        <v>735</v>
      </c>
      <c r="H9" s="8"/>
    </row>
    <row r="10" ht="23" customHeight="1" spans="1:8">
      <c r="A10" s="6">
        <v>5</v>
      </c>
      <c r="B10" s="7" t="s">
        <v>15</v>
      </c>
      <c r="C10" s="7" t="s">
        <v>11</v>
      </c>
      <c r="D10" s="6">
        <v>185</v>
      </c>
      <c r="E10" s="6">
        <v>35</v>
      </c>
      <c r="F10" s="6">
        <v>10.5</v>
      </c>
      <c r="G10" s="6">
        <v>4532.5</v>
      </c>
      <c r="H10" s="8"/>
    </row>
    <row r="11" ht="23" customHeight="1" spans="1:8">
      <c r="A11" s="6">
        <v>6</v>
      </c>
      <c r="B11" s="7" t="s">
        <v>16</v>
      </c>
      <c r="C11" s="7" t="s">
        <v>11</v>
      </c>
      <c r="D11" s="6">
        <v>72</v>
      </c>
      <c r="E11" s="6">
        <v>35</v>
      </c>
      <c r="F11" s="6">
        <v>10.5</v>
      </c>
      <c r="G11" s="6">
        <v>1764</v>
      </c>
      <c r="H11" s="8"/>
    </row>
    <row r="12" ht="23" customHeight="1" spans="1:8">
      <c r="A12" s="6">
        <v>7</v>
      </c>
      <c r="B12" s="7" t="s">
        <v>17</v>
      </c>
      <c r="C12" s="7" t="s">
        <v>11</v>
      </c>
      <c r="D12" s="6">
        <v>75</v>
      </c>
      <c r="E12" s="6">
        <v>35</v>
      </c>
      <c r="F12" s="6">
        <v>10.5</v>
      </c>
      <c r="G12" s="6">
        <v>1837.5</v>
      </c>
      <c r="H12" s="8"/>
    </row>
    <row r="13" ht="23" customHeight="1" spans="1:8">
      <c r="A13" s="6">
        <v>8</v>
      </c>
      <c r="B13" s="7" t="s">
        <v>18</v>
      </c>
      <c r="C13" s="7" t="s">
        <v>11</v>
      </c>
      <c r="D13" s="6">
        <v>96</v>
      </c>
      <c r="E13" s="6">
        <v>35</v>
      </c>
      <c r="F13" s="6">
        <v>10.5</v>
      </c>
      <c r="G13" s="6">
        <v>2352</v>
      </c>
      <c r="H13" s="8"/>
    </row>
    <row r="14" ht="23" customHeight="1" spans="1:8">
      <c r="A14" s="6">
        <v>9</v>
      </c>
      <c r="B14" s="7" t="s">
        <v>19</v>
      </c>
      <c r="C14" s="7" t="s">
        <v>11</v>
      </c>
      <c r="D14" s="6">
        <v>116</v>
      </c>
      <c r="E14" s="6">
        <v>35</v>
      </c>
      <c r="F14" s="6">
        <v>10.5</v>
      </c>
      <c r="G14" s="6">
        <v>2842</v>
      </c>
      <c r="H14" s="8"/>
    </row>
    <row r="15" ht="23" customHeight="1" spans="1:8">
      <c r="A15" s="6">
        <v>10</v>
      </c>
      <c r="B15" s="7" t="s">
        <v>20</v>
      </c>
      <c r="C15" s="7" t="s">
        <v>11</v>
      </c>
      <c r="D15" s="6">
        <v>45</v>
      </c>
      <c r="E15" s="6">
        <v>35</v>
      </c>
      <c r="F15" s="6">
        <v>10.5</v>
      </c>
      <c r="G15" s="6">
        <v>1102.5</v>
      </c>
      <c r="H15" s="8"/>
    </row>
    <row r="16" ht="23" customHeight="1" spans="1:8">
      <c r="A16" s="6">
        <v>11</v>
      </c>
      <c r="B16" s="7" t="s">
        <v>21</v>
      </c>
      <c r="C16" s="7" t="s">
        <v>11</v>
      </c>
      <c r="D16" s="6">
        <v>50</v>
      </c>
      <c r="E16" s="6">
        <v>35</v>
      </c>
      <c r="F16" s="6">
        <v>10.5</v>
      </c>
      <c r="G16" s="6">
        <v>1225</v>
      </c>
      <c r="H16" s="8"/>
    </row>
    <row r="17" ht="23" customHeight="1" spans="1:8">
      <c r="A17" s="6">
        <v>12</v>
      </c>
      <c r="B17" s="7" t="s">
        <v>22</v>
      </c>
      <c r="C17" s="7" t="s">
        <v>11</v>
      </c>
      <c r="D17" s="6">
        <v>25</v>
      </c>
      <c r="E17" s="6">
        <v>35</v>
      </c>
      <c r="F17" s="6">
        <v>10.5</v>
      </c>
      <c r="G17" s="6">
        <v>612.5</v>
      </c>
      <c r="H17" s="8"/>
    </row>
    <row r="18" ht="23" customHeight="1" spans="1:8">
      <c r="A18" s="6">
        <v>13</v>
      </c>
      <c r="B18" s="7" t="s">
        <v>23</v>
      </c>
      <c r="C18" s="7" t="s">
        <v>11</v>
      </c>
      <c r="D18" s="6">
        <v>30</v>
      </c>
      <c r="E18" s="6">
        <v>35</v>
      </c>
      <c r="F18" s="6">
        <v>10.5</v>
      </c>
      <c r="G18" s="6">
        <v>735</v>
      </c>
      <c r="H18" s="8"/>
    </row>
    <row r="19" ht="23" customHeight="1" spans="1:8">
      <c r="A19" s="6">
        <v>14</v>
      </c>
      <c r="B19" s="7" t="s">
        <v>24</v>
      </c>
      <c r="C19" s="7" t="s">
        <v>11</v>
      </c>
      <c r="D19" s="6">
        <v>108</v>
      </c>
      <c r="E19" s="6">
        <v>35</v>
      </c>
      <c r="F19" s="6">
        <v>10.5</v>
      </c>
      <c r="G19" s="6">
        <v>2646</v>
      </c>
      <c r="H19" s="8"/>
    </row>
    <row r="20" ht="18" customHeight="1" spans="1:8">
      <c r="A20" s="17" t="s">
        <v>25</v>
      </c>
      <c r="B20" s="17"/>
      <c r="C20" s="17"/>
      <c r="D20" s="6">
        <f>SUM(D6:D19)</f>
        <v>1058</v>
      </c>
      <c r="E20" s="6"/>
      <c r="F20" s="6"/>
      <c r="G20" s="6">
        <f>SUM(G6:G19)</f>
        <v>25921</v>
      </c>
      <c r="H20" s="11"/>
    </row>
    <row r="21" ht="26" customHeight="1" spans="1:8">
      <c r="A21" s="12" t="s">
        <v>26</v>
      </c>
      <c r="B21" s="12"/>
      <c r="C21" s="12"/>
      <c r="D21" s="13"/>
      <c r="E21" s="13"/>
      <c r="F21" s="13"/>
      <c r="G21" s="13"/>
      <c r="H21" s="13"/>
    </row>
  </sheetData>
  <mergeCells count="2">
    <mergeCell ref="A1:H1"/>
    <mergeCell ref="A20:C20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opLeftCell="A4" workbookViewId="0">
      <selection activeCell="D4" sqref="D$1:D$1048576"/>
    </sheetView>
  </sheetViews>
  <sheetFormatPr defaultColWidth="9" defaultRowHeight="13.5"/>
  <cols>
    <col min="1" max="1" width="6.25" customWidth="1"/>
    <col min="2" max="2" width="7.875" customWidth="1"/>
    <col min="3" max="3" width="34.875" customWidth="1"/>
    <col min="4" max="4" width="11.125" customWidth="1"/>
    <col min="5" max="5" width="11.5" customWidth="1"/>
    <col min="6" max="6" width="12" customWidth="1"/>
    <col min="7" max="7" width="11.5" customWidth="1"/>
    <col min="8" max="8" width="23.5" customWidth="1"/>
  </cols>
  <sheetData>
    <row r="1" ht="24" spans="1:12">
      <c r="A1" s="1" t="s">
        <v>0</v>
      </c>
      <c r="B1" s="1"/>
      <c r="C1" s="1"/>
      <c r="D1" s="1"/>
      <c r="E1" s="1"/>
      <c r="F1" s="1"/>
      <c r="G1" s="1"/>
      <c r="H1" s="1"/>
      <c r="I1" s="14"/>
      <c r="J1" s="14"/>
      <c r="K1" s="14"/>
      <c r="L1" s="14"/>
    </row>
    <row r="3" ht="18.75" spans="1:12">
      <c r="A3" s="2" t="s">
        <v>27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37.5" spans="1:8">
      <c r="A4" s="4" t="s">
        <v>2</v>
      </c>
      <c r="B4" s="5" t="s">
        <v>3</v>
      </c>
      <c r="C4" s="5" t="s">
        <v>4</v>
      </c>
      <c r="D4" s="4" t="s">
        <v>5</v>
      </c>
      <c r="E4" s="5" t="s">
        <v>6</v>
      </c>
      <c r="F4" s="4" t="s">
        <v>7</v>
      </c>
      <c r="G4" s="5" t="s">
        <v>8</v>
      </c>
      <c r="H4" s="5" t="s">
        <v>9</v>
      </c>
    </row>
    <row r="5" ht="23" customHeight="1" spans="1:8">
      <c r="A5" s="6">
        <v>1</v>
      </c>
      <c r="B5" s="7" t="s">
        <v>10</v>
      </c>
      <c r="C5" s="7" t="s">
        <v>11</v>
      </c>
      <c r="D5" s="6">
        <v>10</v>
      </c>
      <c r="E5" s="15">
        <v>90</v>
      </c>
      <c r="F5" s="6">
        <v>27</v>
      </c>
      <c r="G5" s="6">
        <v>630</v>
      </c>
      <c r="H5" s="8"/>
    </row>
    <row r="6" ht="23" customHeight="1" spans="1:8">
      <c r="A6" s="6">
        <v>2</v>
      </c>
      <c r="B6" s="7" t="s">
        <v>12</v>
      </c>
      <c r="C6" s="7" t="s">
        <v>11</v>
      </c>
      <c r="D6" s="6">
        <v>120</v>
      </c>
      <c r="E6" s="6">
        <v>90</v>
      </c>
      <c r="F6" s="6">
        <v>27</v>
      </c>
      <c r="G6" s="6">
        <v>7560</v>
      </c>
      <c r="H6" s="8"/>
    </row>
    <row r="7" ht="23" customHeight="1" spans="1:8">
      <c r="A7" s="6">
        <v>3</v>
      </c>
      <c r="B7" s="7" t="s">
        <v>13</v>
      </c>
      <c r="C7" s="7" t="s">
        <v>11</v>
      </c>
      <c r="D7" s="6">
        <v>96</v>
      </c>
      <c r="E7" s="6">
        <v>90</v>
      </c>
      <c r="F7" s="6">
        <v>27</v>
      </c>
      <c r="G7" s="6">
        <v>6048</v>
      </c>
      <c r="H7" s="8"/>
    </row>
    <row r="8" ht="23" customHeight="1" spans="1:8">
      <c r="A8" s="6">
        <v>4</v>
      </c>
      <c r="B8" s="7" t="s">
        <v>14</v>
      </c>
      <c r="C8" s="7" t="s">
        <v>11</v>
      </c>
      <c r="D8" s="6">
        <v>30</v>
      </c>
      <c r="E8" s="6">
        <v>90</v>
      </c>
      <c r="F8" s="6">
        <v>27</v>
      </c>
      <c r="G8" s="6">
        <v>1890</v>
      </c>
      <c r="H8" s="8"/>
    </row>
    <row r="9" ht="23" customHeight="1" spans="1:8">
      <c r="A9" s="6">
        <v>5</v>
      </c>
      <c r="B9" s="7" t="s">
        <v>15</v>
      </c>
      <c r="C9" s="7" t="s">
        <v>11</v>
      </c>
      <c r="D9" s="6">
        <v>185</v>
      </c>
      <c r="E9" s="6">
        <v>90</v>
      </c>
      <c r="F9" s="6">
        <v>27</v>
      </c>
      <c r="G9" s="6">
        <v>11655</v>
      </c>
      <c r="H9" s="8"/>
    </row>
    <row r="10" ht="23" customHeight="1" spans="1:8">
      <c r="A10" s="6">
        <v>6</v>
      </c>
      <c r="B10" s="7" t="s">
        <v>16</v>
      </c>
      <c r="C10" s="7" t="s">
        <v>11</v>
      </c>
      <c r="D10" s="6">
        <v>72</v>
      </c>
      <c r="E10" s="6">
        <v>90</v>
      </c>
      <c r="F10" s="6">
        <v>27</v>
      </c>
      <c r="G10" s="6">
        <v>4536</v>
      </c>
      <c r="H10" s="8"/>
    </row>
    <row r="11" ht="23" customHeight="1" spans="1:8">
      <c r="A11" s="6">
        <v>7</v>
      </c>
      <c r="B11" s="7" t="s">
        <v>17</v>
      </c>
      <c r="C11" s="7" t="s">
        <v>11</v>
      </c>
      <c r="D11" s="6">
        <v>75</v>
      </c>
      <c r="E11" s="6">
        <v>90</v>
      </c>
      <c r="F11" s="6">
        <v>27</v>
      </c>
      <c r="G11" s="6">
        <v>4725</v>
      </c>
      <c r="H11" s="8"/>
    </row>
    <row r="12" ht="23" customHeight="1" spans="1:8">
      <c r="A12" s="6">
        <v>8</v>
      </c>
      <c r="B12" s="7" t="s">
        <v>18</v>
      </c>
      <c r="C12" s="7" t="s">
        <v>11</v>
      </c>
      <c r="D12" s="6">
        <v>96</v>
      </c>
      <c r="E12" s="6">
        <v>90</v>
      </c>
      <c r="F12" s="6">
        <v>27</v>
      </c>
      <c r="G12" s="6">
        <v>6048</v>
      </c>
      <c r="H12" s="8"/>
    </row>
    <row r="13" ht="23" customHeight="1" spans="1:8">
      <c r="A13" s="6">
        <v>9</v>
      </c>
      <c r="B13" s="7" t="s">
        <v>19</v>
      </c>
      <c r="C13" s="7" t="s">
        <v>11</v>
      </c>
      <c r="D13" s="6">
        <v>116</v>
      </c>
      <c r="E13" s="6">
        <v>90</v>
      </c>
      <c r="F13" s="6">
        <v>27</v>
      </c>
      <c r="G13" s="6">
        <v>7308</v>
      </c>
      <c r="H13" s="8"/>
    </row>
    <row r="14" ht="23" customHeight="1" spans="1:8">
      <c r="A14" s="6">
        <v>10</v>
      </c>
      <c r="B14" s="7" t="s">
        <v>20</v>
      </c>
      <c r="C14" s="7" t="s">
        <v>11</v>
      </c>
      <c r="D14" s="6">
        <v>45</v>
      </c>
      <c r="E14" s="6">
        <v>90</v>
      </c>
      <c r="F14" s="6">
        <v>27</v>
      </c>
      <c r="G14" s="16">
        <v>2835</v>
      </c>
      <c r="H14" s="8"/>
    </row>
    <row r="15" ht="23" customHeight="1" spans="1:8">
      <c r="A15" s="6">
        <v>11</v>
      </c>
      <c r="B15" s="7" t="s">
        <v>21</v>
      </c>
      <c r="C15" s="7" t="s">
        <v>11</v>
      </c>
      <c r="D15" s="6">
        <v>50</v>
      </c>
      <c r="E15" s="6">
        <v>90</v>
      </c>
      <c r="F15" s="6">
        <v>27</v>
      </c>
      <c r="G15" s="6">
        <v>3150</v>
      </c>
      <c r="H15" s="8"/>
    </row>
    <row r="16" ht="23" customHeight="1" spans="1:8">
      <c r="A16" s="6">
        <v>12</v>
      </c>
      <c r="B16" s="7" t="s">
        <v>22</v>
      </c>
      <c r="C16" s="7" t="s">
        <v>11</v>
      </c>
      <c r="D16" s="6">
        <v>25</v>
      </c>
      <c r="E16" s="6">
        <v>90</v>
      </c>
      <c r="F16" s="6">
        <v>27</v>
      </c>
      <c r="G16" s="6">
        <v>1575</v>
      </c>
      <c r="H16" s="8"/>
    </row>
    <row r="17" ht="23" customHeight="1" spans="1:8">
      <c r="A17" s="6">
        <v>13</v>
      </c>
      <c r="B17" s="7" t="s">
        <v>23</v>
      </c>
      <c r="C17" s="7" t="s">
        <v>11</v>
      </c>
      <c r="D17" s="6">
        <v>30</v>
      </c>
      <c r="E17" s="6">
        <v>90</v>
      </c>
      <c r="F17" s="6">
        <v>27</v>
      </c>
      <c r="G17" s="6">
        <v>1890</v>
      </c>
      <c r="H17" s="8"/>
    </row>
    <row r="18" ht="23" customHeight="1" spans="1:8">
      <c r="A18" s="6">
        <v>14</v>
      </c>
      <c r="B18" s="7" t="s">
        <v>24</v>
      </c>
      <c r="C18" s="7" t="s">
        <v>11</v>
      </c>
      <c r="D18" s="6">
        <v>108</v>
      </c>
      <c r="E18" s="6">
        <v>90</v>
      </c>
      <c r="F18" s="6">
        <v>27</v>
      </c>
      <c r="G18" s="6">
        <v>6804</v>
      </c>
      <c r="H18" s="8"/>
    </row>
    <row r="19" ht="23" customHeight="1" spans="1:8">
      <c r="A19" s="9" t="s">
        <v>25</v>
      </c>
      <c r="B19" s="10"/>
      <c r="C19" s="11"/>
      <c r="D19" s="6">
        <f>SUM(D5:D18)</f>
        <v>1058</v>
      </c>
      <c r="E19" s="6"/>
      <c r="F19" s="6"/>
      <c r="G19" s="6">
        <f>SUM(G5:G18)</f>
        <v>66654</v>
      </c>
      <c r="H19" s="11"/>
    </row>
    <row r="20" ht="36" customHeight="1" spans="1:4">
      <c r="A20" s="12" t="s">
        <v>26</v>
      </c>
      <c r="B20" s="12"/>
      <c r="C20" s="12"/>
      <c r="D20" s="13" t="s">
        <v>28</v>
      </c>
    </row>
  </sheetData>
  <mergeCells count="2">
    <mergeCell ref="A1:H1"/>
    <mergeCell ref="A19:B19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opLeftCell="A5" workbookViewId="0">
      <selection activeCell="D5" sqref="D$1:D$1048576"/>
    </sheetView>
  </sheetViews>
  <sheetFormatPr defaultColWidth="9" defaultRowHeight="13.5"/>
  <cols>
    <col min="1" max="1" width="6.25" customWidth="1"/>
    <col min="2" max="2" width="7.875" customWidth="1"/>
    <col min="3" max="3" width="34.75" customWidth="1"/>
    <col min="4" max="4" width="11.125" customWidth="1"/>
    <col min="5" max="5" width="11.5" customWidth="1"/>
    <col min="6" max="6" width="12" customWidth="1"/>
    <col min="7" max="7" width="11.5" customWidth="1"/>
    <col min="8" max="8" width="23.625" customWidth="1"/>
  </cols>
  <sheetData>
    <row r="1" ht="24" spans="1:12">
      <c r="A1" s="1" t="s">
        <v>0</v>
      </c>
      <c r="B1" s="1"/>
      <c r="C1" s="1"/>
      <c r="D1" s="1"/>
      <c r="E1" s="1"/>
      <c r="F1" s="1"/>
      <c r="G1" s="1"/>
      <c r="H1" s="1"/>
      <c r="I1" s="14"/>
      <c r="J1" s="14"/>
      <c r="K1" s="14"/>
      <c r="L1" s="14"/>
    </row>
    <row r="3" ht="18.75" spans="1:12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">
      <c r="A4" s="3"/>
    </row>
    <row r="5" ht="37.5" spans="1:8">
      <c r="A5" s="4" t="s">
        <v>2</v>
      </c>
      <c r="B5" s="5" t="s">
        <v>3</v>
      </c>
      <c r="C5" s="5" t="s">
        <v>4</v>
      </c>
      <c r="D5" s="4" t="s">
        <v>5</v>
      </c>
      <c r="E5" s="5" t="s">
        <v>6</v>
      </c>
      <c r="F5" s="4" t="s">
        <v>7</v>
      </c>
      <c r="G5" s="5" t="s">
        <v>8</v>
      </c>
      <c r="H5" s="5" t="s">
        <v>9</v>
      </c>
    </row>
    <row r="6" ht="23" customHeight="1" spans="1:8">
      <c r="A6" s="6">
        <v>1</v>
      </c>
      <c r="B6" s="7" t="s">
        <v>10</v>
      </c>
      <c r="C6" s="7" t="s">
        <v>11</v>
      </c>
      <c r="D6" s="6">
        <v>10</v>
      </c>
      <c r="E6" s="6">
        <v>30</v>
      </c>
      <c r="F6" s="6">
        <v>9</v>
      </c>
      <c r="G6" s="6">
        <v>210</v>
      </c>
      <c r="H6" s="8"/>
    </row>
    <row r="7" ht="23" customHeight="1" spans="1:8">
      <c r="A7" s="6">
        <v>2</v>
      </c>
      <c r="B7" s="7" t="s">
        <v>12</v>
      </c>
      <c r="C7" s="7" t="s">
        <v>11</v>
      </c>
      <c r="D7" s="6">
        <v>120</v>
      </c>
      <c r="E7" s="6">
        <v>30</v>
      </c>
      <c r="F7" s="6">
        <v>9</v>
      </c>
      <c r="G7" s="6">
        <v>2520</v>
      </c>
      <c r="H7" s="8"/>
    </row>
    <row r="8" ht="23" customHeight="1" spans="1:8">
      <c r="A8" s="6">
        <v>3</v>
      </c>
      <c r="B8" s="7" t="s">
        <v>13</v>
      </c>
      <c r="C8" s="7" t="s">
        <v>11</v>
      </c>
      <c r="D8" s="6">
        <v>96</v>
      </c>
      <c r="E8" s="6">
        <v>30</v>
      </c>
      <c r="F8" s="6">
        <v>9</v>
      </c>
      <c r="G8" s="6">
        <v>2016</v>
      </c>
      <c r="H8" s="8"/>
    </row>
    <row r="9" ht="23" customHeight="1" spans="1:8">
      <c r="A9" s="6">
        <v>4</v>
      </c>
      <c r="B9" s="7" t="s">
        <v>14</v>
      </c>
      <c r="C9" s="7" t="s">
        <v>11</v>
      </c>
      <c r="D9" s="6">
        <v>30</v>
      </c>
      <c r="E9" s="6">
        <v>30</v>
      </c>
      <c r="F9" s="6">
        <v>9</v>
      </c>
      <c r="G9" s="6">
        <v>630</v>
      </c>
      <c r="H9" s="8"/>
    </row>
    <row r="10" ht="23" customHeight="1" spans="1:8">
      <c r="A10" s="6">
        <v>5</v>
      </c>
      <c r="B10" s="7" t="s">
        <v>15</v>
      </c>
      <c r="C10" s="7" t="s">
        <v>11</v>
      </c>
      <c r="D10" s="6">
        <v>185</v>
      </c>
      <c r="E10" s="6">
        <v>30</v>
      </c>
      <c r="F10" s="6">
        <v>9</v>
      </c>
      <c r="G10" s="6">
        <v>3885</v>
      </c>
      <c r="H10" s="8"/>
    </row>
    <row r="11" ht="23" customHeight="1" spans="1:8">
      <c r="A11" s="6">
        <v>6</v>
      </c>
      <c r="B11" s="7" t="s">
        <v>16</v>
      </c>
      <c r="C11" s="7" t="s">
        <v>11</v>
      </c>
      <c r="D11" s="6">
        <v>72</v>
      </c>
      <c r="E11" s="6">
        <v>30</v>
      </c>
      <c r="F11" s="6">
        <v>9</v>
      </c>
      <c r="G11" s="6">
        <v>1512</v>
      </c>
      <c r="H11" s="8"/>
    </row>
    <row r="12" ht="23" customHeight="1" spans="1:8">
      <c r="A12" s="6">
        <v>7</v>
      </c>
      <c r="B12" s="7" t="s">
        <v>17</v>
      </c>
      <c r="C12" s="7" t="s">
        <v>11</v>
      </c>
      <c r="D12" s="6">
        <v>75</v>
      </c>
      <c r="E12" s="6">
        <v>30</v>
      </c>
      <c r="F12" s="6">
        <v>9</v>
      </c>
      <c r="G12" s="6">
        <v>1575</v>
      </c>
      <c r="H12" s="8"/>
    </row>
    <row r="13" ht="23" customHeight="1" spans="1:8">
      <c r="A13" s="6">
        <v>8</v>
      </c>
      <c r="B13" s="7" t="s">
        <v>18</v>
      </c>
      <c r="C13" s="7" t="s">
        <v>11</v>
      </c>
      <c r="D13" s="6">
        <v>96</v>
      </c>
      <c r="E13" s="6">
        <v>30</v>
      </c>
      <c r="F13" s="6">
        <v>9</v>
      </c>
      <c r="G13" s="6">
        <v>2016</v>
      </c>
      <c r="H13" s="8"/>
    </row>
    <row r="14" ht="23" customHeight="1" spans="1:8">
      <c r="A14" s="6">
        <v>9</v>
      </c>
      <c r="B14" s="7" t="s">
        <v>19</v>
      </c>
      <c r="C14" s="7" t="s">
        <v>11</v>
      </c>
      <c r="D14" s="6">
        <v>116</v>
      </c>
      <c r="E14" s="6">
        <v>30</v>
      </c>
      <c r="F14" s="6">
        <v>9</v>
      </c>
      <c r="G14" s="6">
        <v>2436</v>
      </c>
      <c r="H14" s="8"/>
    </row>
    <row r="15" ht="23" customHeight="1" spans="1:8">
      <c r="A15" s="6">
        <v>10</v>
      </c>
      <c r="B15" s="7" t="s">
        <v>20</v>
      </c>
      <c r="C15" s="7" t="s">
        <v>11</v>
      </c>
      <c r="D15" s="6">
        <v>45</v>
      </c>
      <c r="E15" s="6">
        <v>30</v>
      </c>
      <c r="F15" s="6">
        <v>9</v>
      </c>
      <c r="G15" s="6">
        <v>945</v>
      </c>
      <c r="H15" s="8"/>
    </row>
    <row r="16" ht="23" customHeight="1" spans="1:8">
      <c r="A16" s="6">
        <v>11</v>
      </c>
      <c r="B16" s="7" t="s">
        <v>21</v>
      </c>
      <c r="C16" s="7" t="s">
        <v>11</v>
      </c>
      <c r="D16" s="6">
        <v>50</v>
      </c>
      <c r="E16" s="6">
        <v>30</v>
      </c>
      <c r="F16" s="6">
        <v>9</v>
      </c>
      <c r="G16" s="6">
        <v>1050</v>
      </c>
      <c r="H16" s="8"/>
    </row>
    <row r="17" ht="23" customHeight="1" spans="1:8">
      <c r="A17" s="6">
        <v>12</v>
      </c>
      <c r="B17" s="7" t="s">
        <v>22</v>
      </c>
      <c r="C17" s="7" t="s">
        <v>11</v>
      </c>
      <c r="D17" s="6">
        <v>25</v>
      </c>
      <c r="E17" s="6">
        <v>30</v>
      </c>
      <c r="F17" s="6">
        <v>9</v>
      </c>
      <c r="G17" s="6">
        <v>525</v>
      </c>
      <c r="H17" s="8"/>
    </row>
    <row r="18" ht="23" customHeight="1" spans="1:8">
      <c r="A18" s="6">
        <v>13</v>
      </c>
      <c r="B18" s="7" t="s">
        <v>23</v>
      </c>
      <c r="C18" s="7" t="s">
        <v>11</v>
      </c>
      <c r="D18" s="6">
        <v>30</v>
      </c>
      <c r="E18" s="6">
        <v>30</v>
      </c>
      <c r="F18" s="6">
        <v>9</v>
      </c>
      <c r="G18" s="6">
        <v>630</v>
      </c>
      <c r="H18" s="8"/>
    </row>
    <row r="19" ht="23" customHeight="1" spans="1:8">
      <c r="A19" s="6">
        <v>14</v>
      </c>
      <c r="B19" s="7" t="s">
        <v>24</v>
      </c>
      <c r="C19" s="7" t="s">
        <v>11</v>
      </c>
      <c r="D19" s="6">
        <v>108</v>
      </c>
      <c r="E19" s="6">
        <v>30</v>
      </c>
      <c r="F19" s="6">
        <v>9</v>
      </c>
      <c r="G19" s="6">
        <v>2268</v>
      </c>
      <c r="H19" s="8"/>
    </row>
    <row r="20" ht="18" customHeight="1" spans="1:8">
      <c r="A20" s="9" t="s">
        <v>25</v>
      </c>
      <c r="B20" s="10"/>
      <c r="C20" s="11"/>
      <c r="D20" s="6">
        <f>SUM(D6:D19)</f>
        <v>1058</v>
      </c>
      <c r="E20" s="6"/>
      <c r="F20" s="6"/>
      <c r="G20" s="6">
        <f>SUM(G6:G19)</f>
        <v>22218</v>
      </c>
      <c r="H20" s="11"/>
    </row>
    <row r="21" ht="25" customHeight="1" spans="1:4">
      <c r="A21" s="12" t="s">
        <v>26</v>
      </c>
      <c r="B21" s="12"/>
      <c r="C21" s="12"/>
      <c r="D21" s="13" t="s">
        <v>28</v>
      </c>
    </row>
  </sheetData>
  <mergeCells count="2">
    <mergeCell ref="A1:H1"/>
    <mergeCell ref="A20:B20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A1" sqref="A1:H1"/>
    </sheetView>
  </sheetViews>
  <sheetFormatPr defaultColWidth="9" defaultRowHeight="13.5"/>
  <cols>
    <col min="1" max="1" width="6.25" customWidth="1"/>
    <col min="2" max="2" width="7.875" customWidth="1"/>
    <col min="3" max="3" width="35.875" customWidth="1"/>
    <col min="4" max="4" width="10.125" customWidth="1"/>
    <col min="5" max="5" width="12.125" customWidth="1"/>
    <col min="6" max="6" width="12.375" customWidth="1"/>
    <col min="7" max="7" width="13.125" customWidth="1"/>
    <col min="8" max="8" width="20.25" customWidth="1"/>
  </cols>
  <sheetData>
    <row r="1" ht="24" spans="1:12">
      <c r="A1" s="1" t="s">
        <v>0</v>
      </c>
      <c r="B1" s="1"/>
      <c r="C1" s="1"/>
      <c r="D1" s="1"/>
      <c r="E1" s="1"/>
      <c r="F1" s="1"/>
      <c r="G1" s="1"/>
      <c r="H1" s="1"/>
      <c r="I1" s="14"/>
      <c r="J1" s="14"/>
      <c r="K1" s="14"/>
      <c r="L1" s="14"/>
    </row>
    <row r="3" ht="18.75" spans="1:12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">
      <c r="A4" s="3"/>
    </row>
    <row r="5" ht="37.5" spans="1:8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4" t="s">
        <v>7</v>
      </c>
      <c r="G5" s="5" t="s">
        <v>8</v>
      </c>
      <c r="H5" s="4" t="s">
        <v>9</v>
      </c>
    </row>
    <row r="6" ht="23" customHeight="1" spans="1:8">
      <c r="A6" s="6">
        <v>1</v>
      </c>
      <c r="B6" s="7" t="s">
        <v>10</v>
      </c>
      <c r="C6" s="7" t="s">
        <v>11</v>
      </c>
      <c r="D6" s="6">
        <v>10</v>
      </c>
      <c r="E6" s="6">
        <v>70</v>
      </c>
      <c r="F6" s="6">
        <v>21</v>
      </c>
      <c r="G6" s="6">
        <v>490</v>
      </c>
      <c r="H6" s="8"/>
    </row>
    <row r="7" ht="23" customHeight="1" spans="1:8">
      <c r="A7" s="6">
        <v>2</v>
      </c>
      <c r="B7" s="7" t="s">
        <v>12</v>
      </c>
      <c r="C7" s="7" t="s">
        <v>11</v>
      </c>
      <c r="D7" s="6">
        <v>120</v>
      </c>
      <c r="E7" s="6">
        <v>70</v>
      </c>
      <c r="F7" s="6">
        <v>21</v>
      </c>
      <c r="G7" s="6">
        <v>5880</v>
      </c>
      <c r="H7" s="8"/>
    </row>
    <row r="8" ht="23" customHeight="1" spans="1:8">
      <c r="A8" s="6">
        <v>3</v>
      </c>
      <c r="B8" s="7" t="s">
        <v>13</v>
      </c>
      <c r="C8" s="7" t="s">
        <v>11</v>
      </c>
      <c r="D8" s="6">
        <v>96</v>
      </c>
      <c r="E8" s="6">
        <v>70</v>
      </c>
      <c r="F8" s="6">
        <v>21</v>
      </c>
      <c r="G8" s="6">
        <v>4704</v>
      </c>
      <c r="H8" s="8"/>
    </row>
    <row r="9" ht="23" customHeight="1" spans="1:8">
      <c r="A9" s="6">
        <v>4</v>
      </c>
      <c r="B9" s="7" t="s">
        <v>14</v>
      </c>
      <c r="C9" s="7" t="s">
        <v>11</v>
      </c>
      <c r="D9" s="6">
        <v>30</v>
      </c>
      <c r="E9" s="6">
        <v>70</v>
      </c>
      <c r="F9" s="6">
        <v>21</v>
      </c>
      <c r="G9" s="6">
        <v>1470</v>
      </c>
      <c r="H9" s="8"/>
    </row>
    <row r="10" ht="23" customHeight="1" spans="1:8">
      <c r="A10" s="6">
        <v>5</v>
      </c>
      <c r="B10" s="7" t="s">
        <v>15</v>
      </c>
      <c r="C10" s="7" t="s">
        <v>11</v>
      </c>
      <c r="D10" s="6">
        <v>185</v>
      </c>
      <c r="E10" s="6">
        <v>70</v>
      </c>
      <c r="F10" s="6">
        <v>21</v>
      </c>
      <c r="G10" s="6">
        <v>9065</v>
      </c>
      <c r="H10" s="8"/>
    </row>
    <row r="11" ht="23" customHeight="1" spans="1:8">
      <c r="A11" s="6">
        <v>6</v>
      </c>
      <c r="B11" s="7" t="s">
        <v>16</v>
      </c>
      <c r="C11" s="7" t="s">
        <v>11</v>
      </c>
      <c r="D11" s="6">
        <v>72</v>
      </c>
      <c r="E11" s="6">
        <v>70</v>
      </c>
      <c r="F11" s="6">
        <v>21</v>
      </c>
      <c r="G11" s="6">
        <v>3528</v>
      </c>
      <c r="H11" s="8"/>
    </row>
    <row r="12" ht="23" customHeight="1" spans="1:8">
      <c r="A12" s="6">
        <v>7</v>
      </c>
      <c r="B12" s="7" t="s">
        <v>17</v>
      </c>
      <c r="C12" s="7" t="s">
        <v>11</v>
      </c>
      <c r="D12" s="6">
        <v>75</v>
      </c>
      <c r="E12" s="6">
        <v>70</v>
      </c>
      <c r="F12" s="6">
        <v>21</v>
      </c>
      <c r="G12" s="6">
        <v>3675</v>
      </c>
      <c r="H12" s="8"/>
    </row>
    <row r="13" ht="23" customHeight="1" spans="1:8">
      <c r="A13" s="6">
        <v>8</v>
      </c>
      <c r="B13" s="7" t="s">
        <v>18</v>
      </c>
      <c r="C13" s="7" t="s">
        <v>11</v>
      </c>
      <c r="D13" s="6">
        <v>96</v>
      </c>
      <c r="E13" s="6">
        <v>70</v>
      </c>
      <c r="F13" s="6">
        <v>21</v>
      </c>
      <c r="G13" s="6">
        <v>4704</v>
      </c>
      <c r="H13" s="8"/>
    </row>
    <row r="14" ht="23" customHeight="1" spans="1:8">
      <c r="A14" s="6">
        <v>9</v>
      </c>
      <c r="B14" s="7" t="s">
        <v>19</v>
      </c>
      <c r="C14" s="7" t="s">
        <v>11</v>
      </c>
      <c r="D14" s="6">
        <v>116</v>
      </c>
      <c r="E14" s="6">
        <v>70</v>
      </c>
      <c r="F14" s="6">
        <v>21</v>
      </c>
      <c r="G14" s="6">
        <v>5684</v>
      </c>
      <c r="H14" s="8"/>
    </row>
    <row r="15" ht="23" customHeight="1" spans="1:8">
      <c r="A15" s="6">
        <v>10</v>
      </c>
      <c r="B15" s="7" t="s">
        <v>20</v>
      </c>
      <c r="C15" s="7" t="s">
        <v>11</v>
      </c>
      <c r="D15" s="6">
        <v>45</v>
      </c>
      <c r="E15" s="6">
        <v>70</v>
      </c>
      <c r="F15" s="6">
        <v>21</v>
      </c>
      <c r="G15" s="6">
        <v>2205</v>
      </c>
      <c r="H15" s="8"/>
    </row>
    <row r="16" ht="23" customHeight="1" spans="1:8">
      <c r="A16" s="6">
        <v>11</v>
      </c>
      <c r="B16" s="7" t="s">
        <v>21</v>
      </c>
      <c r="C16" s="7" t="s">
        <v>11</v>
      </c>
      <c r="D16" s="6">
        <v>50</v>
      </c>
      <c r="E16" s="6">
        <v>70</v>
      </c>
      <c r="F16" s="6">
        <v>21</v>
      </c>
      <c r="G16" s="6">
        <v>2450</v>
      </c>
      <c r="H16" s="8"/>
    </row>
    <row r="17" ht="23" customHeight="1" spans="1:8">
      <c r="A17" s="6">
        <v>12</v>
      </c>
      <c r="B17" s="7" t="s">
        <v>22</v>
      </c>
      <c r="C17" s="7" t="s">
        <v>11</v>
      </c>
      <c r="D17" s="6">
        <v>25</v>
      </c>
      <c r="E17" s="6">
        <v>70</v>
      </c>
      <c r="F17" s="6">
        <v>21</v>
      </c>
      <c r="G17" s="6">
        <v>1225</v>
      </c>
      <c r="H17" s="8"/>
    </row>
    <row r="18" ht="23" customHeight="1" spans="1:8">
      <c r="A18" s="6">
        <v>13</v>
      </c>
      <c r="B18" s="7" t="s">
        <v>23</v>
      </c>
      <c r="C18" s="7" t="s">
        <v>11</v>
      </c>
      <c r="D18" s="6">
        <v>30</v>
      </c>
      <c r="E18" s="6">
        <v>70</v>
      </c>
      <c r="F18" s="6">
        <v>21</v>
      </c>
      <c r="G18" s="6">
        <v>1470</v>
      </c>
      <c r="H18" s="8"/>
    </row>
    <row r="19" ht="23" customHeight="1" spans="1:8">
      <c r="A19" s="6">
        <v>14</v>
      </c>
      <c r="B19" s="7" t="s">
        <v>24</v>
      </c>
      <c r="C19" s="7" t="s">
        <v>11</v>
      </c>
      <c r="D19" s="6">
        <v>108</v>
      </c>
      <c r="E19" s="6">
        <v>70</v>
      </c>
      <c r="F19" s="6">
        <v>21</v>
      </c>
      <c r="G19" s="6">
        <v>5292</v>
      </c>
      <c r="H19" s="8"/>
    </row>
    <row r="20" ht="18" customHeight="1" spans="1:8">
      <c r="A20" s="9" t="s">
        <v>25</v>
      </c>
      <c r="B20" s="10"/>
      <c r="C20" s="11"/>
      <c r="D20" s="6">
        <f>SUM(D6:D19)</f>
        <v>1058</v>
      </c>
      <c r="E20" s="6"/>
      <c r="F20" s="6"/>
      <c r="G20" s="6">
        <f>SUM(G6:G19)</f>
        <v>51842</v>
      </c>
      <c r="H20" s="11"/>
    </row>
    <row r="21" ht="27" customHeight="1" spans="1:4">
      <c r="A21" s="12" t="s">
        <v>26</v>
      </c>
      <c r="B21" s="12"/>
      <c r="C21" s="12"/>
      <c r="D21" s="13" t="s">
        <v>28</v>
      </c>
    </row>
  </sheetData>
  <mergeCells count="2">
    <mergeCell ref="A1:H1"/>
    <mergeCell ref="A20:B20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小麦播种</vt:lpstr>
      <vt:lpstr>小麦采收</vt:lpstr>
      <vt:lpstr>小麦飞防</vt:lpstr>
      <vt:lpstr>小麦犁地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2023-07-18T02:04:00Z</dcterms:created>
  <dcterms:modified xsi:type="dcterms:W3CDTF">2023-11-30T15:51:48Z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