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中央新增衔接资金项目计划表" sheetId="1" r:id="rId1"/>
    <sheet name="资金分类统计表" sheetId="2" r:id="rId2"/>
    <sheet name="资金分配方案" sheetId="3" r:id="rId3"/>
  </sheets>
  <definedNames>
    <definedName name="_xlnm._FilterDatabase" localSheetId="0" hidden="1">中央新增衔接资金项目计划表!$A$6:$R$11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C9" authorId="0">
      <text>
        <r>
          <rPr>
            <b/>
            <sz val="14"/>
            <color rgb="FFFF0000"/>
            <rFont val="宋体"/>
            <charset val="134"/>
          </rPr>
          <t>简要对项目建设内容进简单行总结</t>
        </r>
      </text>
    </comment>
  </commentList>
</comments>
</file>

<file path=xl/sharedStrings.xml><?xml version="1.0" encoding="utf-8"?>
<sst xmlns="http://schemas.openxmlformats.org/spreadsheetml/2006/main" count="272" uniqueCount="201">
  <si>
    <t>附件：</t>
  </si>
  <si>
    <t>且末县2022年度中央新增财政专项衔接资金项目计划</t>
  </si>
  <si>
    <t>单位：万元/户</t>
  </si>
  <si>
    <t>序号</t>
  </si>
  <si>
    <t>项目库编号</t>
  </si>
  <si>
    <t>项目名称</t>
  </si>
  <si>
    <t>建设性质</t>
  </si>
  <si>
    <t>项目类别</t>
  </si>
  <si>
    <t>项目子类型</t>
  </si>
  <si>
    <t>开工时间</t>
  </si>
  <si>
    <t>完工时间</t>
  </si>
  <si>
    <t>建设地点</t>
  </si>
  <si>
    <t>建设内容</t>
  </si>
  <si>
    <t>资金规模</t>
  </si>
  <si>
    <t>带动脱贫
户数</t>
  </si>
  <si>
    <t>绩效目标</t>
  </si>
  <si>
    <t>利益联结</t>
  </si>
  <si>
    <t>项目负责人</t>
  </si>
  <si>
    <t>备注</t>
  </si>
  <si>
    <t>合计</t>
  </si>
  <si>
    <t>中央新增衔接推进乡村振兴补助资金</t>
  </si>
  <si>
    <t>县本级配套资金</t>
  </si>
  <si>
    <t>阔什萨特玛乡门面房建设项目</t>
  </si>
  <si>
    <t>新建</t>
  </si>
  <si>
    <t>产业发展</t>
  </si>
  <si>
    <t>产供销</t>
  </si>
  <si>
    <t>2022.10</t>
  </si>
  <si>
    <t>阔什萨特玛乡阔什萨特玛村</t>
  </si>
  <si>
    <t>在阔什萨特玛村三组小巴扎市场临时停车场处新建门面房，地上二层，建筑面积1000平方米，每平米2800元，框架结构，电地暖，接通水电排水设施，需要资金280万元。另需规划设计、勘测、监理、审计等项目相关费用10万元。项目建成后，产权归阔什萨特玛村所有，收取租金用于壮大村集体经济。</t>
  </si>
  <si>
    <t>项目建成后，产权归阔什萨特玛村所有，收取租金用于壮大村集体经济，平均每年租金不少于14万元。</t>
  </si>
  <si>
    <t>通过租赁的形式管理，优先出租给脱贫户或监测户，可带动12户农户就业（其中：脱贫户5户）。项目资产产权归阔什萨特玛村所有。</t>
  </si>
  <si>
    <t>买合木提·买买提明、王红伟</t>
  </si>
  <si>
    <t>已完工</t>
  </si>
  <si>
    <t>馕产业园示范基地附属设施建设</t>
  </si>
  <si>
    <t>基础设施建设</t>
  </si>
  <si>
    <t>琼库勒乡欧吐拉艾日克村</t>
  </si>
  <si>
    <t>1、修建欧吐拉艾日克村馕产业园示范基地消防管道400米，每米1200元，预计投资48万元；2、室内安装馕坑电缆线及附属设施，需要资金65万元；3、安装1个1250千瓦箱变及配套设施，需要资金160.5万元；4、硬化地坪3400平方米（含停车场、路沿石），每平方米270元，需要资金91.2万元，项目总投资375.5万元（含项目管理其他费用）。项目建成后资产归欧吐拉艾日克村委会所有。</t>
  </si>
  <si>
    <t>项目建成后资产归属欧吐拉艾日克村所有，通过项目实施完善馕产业园附属设施，提升产业园功能，促进36户脱贫户增收，同时巩固拓展脱贫攻坚成果提升和村级公共基础设施建设。</t>
  </si>
  <si>
    <t>项目建成后，带动30户脱贫户及监测户转移就业。196户脱贫户有效改善人居环境，促进巩固拓展脱贫攻坚成果同乡村振兴有效衔接。</t>
  </si>
  <si>
    <t>麦麦提敏·肉孜</t>
  </si>
  <si>
    <t>652825252022357</t>
  </si>
  <si>
    <t>阿克提坎墩乡乡村旅游基础设施建设</t>
  </si>
  <si>
    <t>休闲农业和乡村旅游</t>
  </si>
  <si>
    <t>阿克提坎墩乡托格拉克艾格勒村</t>
  </si>
  <si>
    <r>
      <rPr>
        <b/>
        <sz val="11"/>
        <color theme="1"/>
        <rFont val="宋体"/>
        <charset val="134"/>
        <scheme val="minor"/>
      </rPr>
      <t>1</t>
    </r>
    <r>
      <rPr>
        <b/>
        <sz val="11"/>
        <rFont val="宋体"/>
        <charset val="134"/>
        <scheme val="minor"/>
      </rPr>
      <t>、垂钓台长60米、宽1.5，需资金10万元；2、相思桥宽4米、长12米，需资金67万元；3、观景台1座，需资金30万元；4、赏花栈道长20米、看台直径7米，需资金14万元；5、活动舞台50平方米，需资金5万元；共计资金126万元，资产归村委会所有</t>
    </r>
  </si>
  <si>
    <t>借助托格拉克艾格勒村优势区位因素，完善旅游基础设施，可有效带动16户脱贫户、监测户或周边其他农户发展旅游地摊经济，户均年收入达到3500元以上。</t>
  </si>
  <si>
    <t>项目建成后资产归属托格拉克勒克艾格拉村，大力发展旅游业，带动为16户脱贫户、监测户及周边农户，通过摆摊出售特色商品、特色美食、农副产品，带动就业增加经济收入，促进巩固拓展脱贫攻坚成果同乡村振兴有效衔接。</t>
  </si>
  <si>
    <t>伊敏江·伊卜拉依木</t>
  </si>
  <si>
    <t>未完工</t>
  </si>
  <si>
    <t>6528252022047</t>
  </si>
  <si>
    <t>阿羌镇牧区牲畜饮水工程施建设项目</t>
  </si>
  <si>
    <t>乡村人畜饮水</t>
  </si>
  <si>
    <t>阿羌镇昆其布拉克村</t>
  </si>
  <si>
    <t>计划新增昆其布拉克牧业点，牧场灌溉从吾综库勒到恰克玛里克大约15公里。110PE配套相应建筑物附属设施，解决下游无水草场牲畜饮水问题，管道及安装每公里15万元，共需要资金225万元。项目管理费13.2万元。合计238.2万元。项目建成后资产归属阿羌镇昆其布拉克村村委会所有。</t>
  </si>
  <si>
    <t>在阿羌镇牧区建设15公里饮水管道，为牧区脱贫户或监测户及周边牧民完善饮水设施，促进畜牧养殖业发展，同时有效改善自然环境</t>
  </si>
  <si>
    <t>项目建成后有效为阿羌镇昆其布拉克村2户三类户及周边50户牧民完善牲畜饮水公共基础设施，带动发展畜牧产业有效推进乡村振兴。项目建成后资产归属阿羌镇昆其布拉克村村委会所有。</t>
  </si>
  <si>
    <t>凯赛尔·喀斯木</t>
  </si>
  <si>
    <t>6528252022161</t>
  </si>
  <si>
    <t>库拉木勒克乡牧区牲畜饮水工程建设项目</t>
  </si>
  <si>
    <t>标准化养殖</t>
  </si>
  <si>
    <t>库拉木勒克乡阿克亚村</t>
  </si>
  <si>
    <t>为解决牲畜饮水问题，在阿克亚村牧点延伸饮水管道，1.新铺设110PVC饮水管道12000米及闸门等附属设施，管道每米60元，挖管道每米20元，共计费用96万元；2.新修建药浴池1座50平方米，每平方米1000元，共计费用5万元；3.新修建分水池2座共100平方米，每平方米1000元，共计费用10万元。项目前期费4万元。资产归村委会所有，为37户脱贫户解决牧区牲畜饮水问题，带动脱贫户及其他农户发展畜牧产业。</t>
  </si>
  <si>
    <t>在库拉木勒克乡牧区建设12公里饮水管道，修建药浴池和分水池2座，为牧区脱贫户或监测户及周边牧民完善饮水设施，促进畜牧养殖业发展，同时有效改善自然环境。</t>
  </si>
  <si>
    <t>通过建设，37户脱贫户及周边其他农户完善基本农田公共基础设施建设，有效促进巩固拓展脱贫攻坚成果同乡村振兴衔接。项目建成后资产归阿克亚村。</t>
  </si>
  <si>
    <t>如孜·热伊木</t>
  </si>
  <si>
    <t>且末县2022年度中央新增衔接推进乡村振兴补助资金分类统计表</t>
  </si>
  <si>
    <t>单位：万元、个、户</t>
  </si>
  <si>
    <t>项目个数</t>
  </si>
  <si>
    <t>建设规模</t>
  </si>
  <si>
    <t>扶贫发展资金规模</t>
  </si>
  <si>
    <t>带动脱贫户数</t>
  </si>
  <si>
    <t>单位</t>
  </si>
  <si>
    <t>万元</t>
  </si>
  <si>
    <r>
      <rPr>
        <sz val="11"/>
        <rFont val="方正仿宋_GBK"/>
        <charset val="134"/>
      </rPr>
      <t>占报备批次资金比例（</t>
    </r>
    <r>
      <rPr>
        <sz val="11"/>
        <rFont val="Times New Roman"/>
        <charset val="0"/>
      </rPr>
      <t>%</t>
    </r>
    <r>
      <rPr>
        <sz val="11"/>
        <rFont val="方正仿宋_GBK"/>
        <charset val="134"/>
      </rPr>
      <t>）</t>
    </r>
  </si>
  <si>
    <r>
      <rPr>
        <u/>
        <sz val="10"/>
        <rFont val="Times New Roman"/>
        <charset val="0"/>
      </rPr>
      <t xml:space="preserve">   </t>
    </r>
    <r>
      <rPr>
        <sz val="10"/>
        <rFont val="Times New Roman"/>
        <charset val="0"/>
      </rPr>
      <t xml:space="preserve"> </t>
    </r>
  </si>
  <si>
    <t>一</t>
  </si>
  <si>
    <t>产业增收工程</t>
  </si>
  <si>
    <t>（一）</t>
  </si>
  <si>
    <t>优质林果业</t>
  </si>
  <si>
    <t>烘干房和冷库建设</t>
  </si>
  <si>
    <t>间</t>
  </si>
  <si>
    <t>（二）</t>
  </si>
  <si>
    <t>牲畜养殖</t>
  </si>
  <si>
    <r>
      <rPr>
        <sz val="10"/>
        <color theme="1"/>
        <rFont val="方正仿宋_GBK"/>
        <charset val="134"/>
      </rPr>
      <t>头</t>
    </r>
    <r>
      <rPr>
        <sz val="10"/>
        <color theme="1"/>
        <rFont val="Times New Roman"/>
        <charset val="134"/>
      </rPr>
      <t>/</t>
    </r>
    <r>
      <rPr>
        <sz val="10"/>
        <color theme="1"/>
        <rFont val="方正仿宋_GBK"/>
        <charset val="134"/>
      </rPr>
      <t>只</t>
    </r>
  </si>
  <si>
    <t>可移动钢结构羊圈建设</t>
  </si>
  <si>
    <t>座</t>
  </si>
  <si>
    <t>蛋鸡养殖基地建设</t>
  </si>
  <si>
    <t>肉鸡养殖基地建设</t>
  </si>
  <si>
    <t>养鱼基地建设项目</t>
  </si>
  <si>
    <t>小型饲料加工设备</t>
  </si>
  <si>
    <r>
      <rPr>
        <sz val="10"/>
        <color theme="1"/>
        <rFont val="方正仿宋_GBK"/>
        <charset val="134"/>
      </rPr>
      <t>台</t>
    </r>
    <r>
      <rPr>
        <sz val="10"/>
        <color theme="1"/>
        <rFont val="Times New Roman"/>
        <charset val="134"/>
      </rPr>
      <t>/</t>
    </r>
    <r>
      <rPr>
        <sz val="10"/>
        <color theme="1"/>
        <rFont val="方正仿宋_GBK"/>
        <charset val="134"/>
      </rPr>
      <t>套</t>
    </r>
  </si>
  <si>
    <t>标准化养殖基地</t>
  </si>
  <si>
    <t>兔子养殖基地建设</t>
  </si>
  <si>
    <t>饲草料加工厂</t>
  </si>
  <si>
    <t>牲畜养殖基地附属设施建设</t>
  </si>
  <si>
    <t>套</t>
  </si>
  <si>
    <t>饲草料库及配套设施建设</t>
  </si>
  <si>
    <r>
      <rPr>
        <sz val="10"/>
        <color theme="1"/>
        <rFont val="方正仿宋_GBK"/>
        <charset val="134"/>
      </rPr>
      <t>座</t>
    </r>
  </si>
  <si>
    <t>家禽养殖</t>
  </si>
  <si>
    <t>个</t>
  </si>
  <si>
    <t>青贮饲料收割机</t>
  </si>
  <si>
    <r>
      <rPr>
        <sz val="10"/>
        <rFont val="方正仿宋_GBK"/>
        <charset val="134"/>
      </rPr>
      <t>台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套</t>
    </r>
  </si>
  <si>
    <t>防疫圈及配套设施建设</t>
  </si>
  <si>
    <t>活畜交易市场</t>
  </si>
  <si>
    <t>牧道及配套设施建设</t>
  </si>
  <si>
    <t>公里</t>
  </si>
  <si>
    <t>（三）</t>
  </si>
  <si>
    <t>基本农田建设</t>
  </si>
  <si>
    <t>低质土地整治</t>
  </si>
  <si>
    <r>
      <rPr>
        <sz val="10"/>
        <rFont val="方正仿宋_GBK"/>
        <charset val="134"/>
      </rPr>
      <t>亩</t>
    </r>
  </si>
  <si>
    <t>防渗渠及配套设施建设</t>
  </si>
  <si>
    <r>
      <rPr>
        <sz val="10"/>
        <rFont val="方正仿宋_GBK"/>
        <charset val="134"/>
      </rPr>
      <t>公里</t>
    </r>
  </si>
  <si>
    <t>农田水利设施建设</t>
  </si>
  <si>
    <t>防洪坝建设</t>
  </si>
  <si>
    <t>饲草料地水利设施建设</t>
  </si>
  <si>
    <t>节水灌溉</t>
  </si>
  <si>
    <t>节水灌溉调流坝</t>
  </si>
  <si>
    <t>（四）</t>
  </si>
  <si>
    <t>设施农业</t>
  </si>
  <si>
    <t>大棚建设</t>
  </si>
  <si>
    <t>菌种种植</t>
  </si>
  <si>
    <t>平方米</t>
  </si>
  <si>
    <t>农业机械设备采购</t>
  </si>
  <si>
    <t>台/套</t>
  </si>
  <si>
    <t>保鲜库</t>
  </si>
  <si>
    <t>农作物晒场</t>
  </si>
  <si>
    <r>
      <rPr>
        <sz val="10"/>
        <rFont val="方正仿宋_GBK"/>
        <charset val="134"/>
      </rPr>
      <t>平方米</t>
    </r>
  </si>
  <si>
    <t>温室大棚提升改造</t>
  </si>
  <si>
    <t>（五）</t>
  </si>
  <si>
    <t>特色种植业</t>
  </si>
  <si>
    <t>农家肥奖补</t>
  </si>
  <si>
    <r>
      <rPr>
        <sz val="10"/>
        <rFont val="方正仿宋_GBK"/>
        <charset val="134"/>
      </rPr>
      <t>立方米</t>
    </r>
  </si>
  <si>
    <t>（六）</t>
  </si>
  <si>
    <t>产供销建设</t>
  </si>
  <si>
    <t>农贸农资市场建设</t>
  </si>
  <si>
    <t>滴灌带厂建设</t>
  </si>
  <si>
    <t>果蔬分级包装配送建设项目</t>
  </si>
  <si>
    <t>病虫害防治药物喷洒车</t>
  </si>
  <si>
    <t>辆</t>
  </si>
  <si>
    <t>电商扶贫</t>
  </si>
  <si>
    <t>粮食烘干厂</t>
  </si>
  <si>
    <t>膨化饲料加工及养殖示范基地</t>
  </si>
  <si>
    <t>菌种厂及配套设施建设二期</t>
  </si>
  <si>
    <t>特色农产品交易基地建设</t>
  </si>
  <si>
    <t>农产品深加工基地</t>
  </si>
  <si>
    <t>（七）</t>
  </si>
  <si>
    <t>旅游扶贫（垂钓台）建设</t>
  </si>
  <si>
    <t>农家乐、牧家乐</t>
  </si>
  <si>
    <t>旅游环保厕所建设</t>
  </si>
  <si>
    <t>移动售货车购置</t>
  </si>
  <si>
    <t>移动式小商铺购置</t>
  </si>
  <si>
    <t>（八）</t>
  </si>
  <si>
    <t>其他</t>
  </si>
  <si>
    <t>门面房建设</t>
  </si>
  <si>
    <t>二</t>
  </si>
  <si>
    <t>小型手工业工程</t>
  </si>
  <si>
    <t>扶贫车间（卫星工厂、家庭作坊等）</t>
  </si>
  <si>
    <r>
      <rPr>
        <sz val="10"/>
        <color theme="1"/>
        <rFont val="方正仿宋_GBK"/>
        <charset val="134"/>
      </rPr>
      <t>个</t>
    </r>
  </si>
  <si>
    <t>三</t>
  </si>
  <si>
    <t>住房安全工程</t>
  </si>
  <si>
    <t>农村饮水安全巩固提升工程</t>
  </si>
  <si>
    <t>定居住房保温</t>
  </si>
  <si>
    <r>
      <rPr>
        <sz val="10"/>
        <rFont val="方正仿宋_GBK"/>
        <charset val="134"/>
      </rPr>
      <t>套</t>
    </r>
  </si>
  <si>
    <t>四</t>
  </si>
  <si>
    <t>庭院经济建设工程</t>
  </si>
  <si>
    <t>庭院经济建设</t>
  </si>
  <si>
    <r>
      <rPr>
        <sz val="10"/>
        <rFont val="方正仿宋_GBK"/>
        <charset val="0"/>
      </rPr>
      <t>户</t>
    </r>
  </si>
  <si>
    <t>庭院防渗渠建设</t>
  </si>
  <si>
    <r>
      <rPr>
        <sz val="10"/>
        <color rgb="FF000000"/>
        <rFont val="方正仿宋_GBK"/>
        <charset val="134"/>
      </rPr>
      <t>米</t>
    </r>
  </si>
  <si>
    <t>五</t>
  </si>
  <si>
    <t>就业和技能技术培训工程</t>
  </si>
  <si>
    <t>“以奖代补”项目</t>
  </si>
  <si>
    <r>
      <rPr>
        <sz val="10"/>
        <rFont val="方正仿宋_GBK"/>
        <charset val="134"/>
      </rPr>
      <t>人</t>
    </r>
  </si>
  <si>
    <t>建筑领域职业技能培训项目</t>
  </si>
  <si>
    <r>
      <rPr>
        <sz val="10"/>
        <rFont val="方正仿宋_GBK"/>
        <charset val="134"/>
      </rPr>
      <t>户</t>
    </r>
  </si>
  <si>
    <t>雨露计划</t>
  </si>
  <si>
    <r>
      <rPr>
        <sz val="10"/>
        <rFont val="方正仿宋_GBK"/>
        <charset val="134"/>
      </rPr>
      <t>人次</t>
    </r>
  </si>
  <si>
    <t>六</t>
  </si>
  <si>
    <t>公共基础设施建设</t>
  </si>
  <si>
    <t>桥梁建设</t>
  </si>
  <si>
    <t>农村道路建设</t>
  </si>
  <si>
    <t>过水路面建设</t>
  </si>
  <si>
    <t>米</t>
  </si>
  <si>
    <t>其他基础设施建设</t>
  </si>
  <si>
    <t>产业园基础设施建设</t>
  </si>
  <si>
    <t>马路经济提升改造项目</t>
  </si>
  <si>
    <t>扶贫创业基地附属设施建设</t>
  </si>
  <si>
    <t>且末县2022年中央新增财政衔接推进乡村振兴补助资金拟分配计划</t>
  </si>
  <si>
    <t>单位：万元/个</t>
  </si>
  <si>
    <t>资金分配情况</t>
  </si>
  <si>
    <t>投资总额</t>
  </si>
  <si>
    <t>中央新增衔接
资金</t>
  </si>
  <si>
    <t>易地扶贫搬迁资金</t>
  </si>
  <si>
    <t>少数民族
发展资金</t>
  </si>
  <si>
    <t>县级配套
资金</t>
  </si>
  <si>
    <t>阿克提坎墩乡</t>
  </si>
  <si>
    <t>需配套县级衔接资金</t>
  </si>
  <si>
    <t>阿羌镇</t>
  </si>
  <si>
    <t>琼库勒乡</t>
  </si>
  <si>
    <t>库拉木勒克乡</t>
  </si>
  <si>
    <t>阔什萨特玛乡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</si>
</sst>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000000000000"/>
  </numFmts>
  <fonts count="6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4"/>
      <name val="方正小标宋_GBK"/>
      <charset val="134"/>
    </font>
    <font>
      <sz val="24"/>
      <name val="Times New Roman"/>
      <charset val="134"/>
    </font>
    <font>
      <sz val="11"/>
      <name val="Times New Roman"/>
      <charset val="134"/>
    </font>
    <font>
      <sz val="26"/>
      <name val="Times New Roman"/>
      <charset val="134"/>
    </font>
    <font>
      <sz val="14"/>
      <name val="宋体"/>
      <charset val="134"/>
    </font>
    <font>
      <sz val="14"/>
      <name val="Times New Roman"/>
      <charset val="134"/>
    </font>
    <font>
      <sz val="15"/>
      <name val="方正黑体_GBK"/>
      <charset val="134"/>
    </font>
    <font>
      <sz val="15"/>
      <name val="Times New Roman"/>
      <charset val="134"/>
    </font>
    <font>
      <sz val="15.5"/>
      <name val="Times New Roman"/>
      <charset val="134"/>
    </font>
    <font>
      <sz val="15.5"/>
      <name val="宋体"/>
      <charset val="134"/>
    </font>
    <font>
      <sz val="12"/>
      <name val="Times New Roman"/>
      <charset val="134"/>
    </font>
    <font>
      <sz val="12"/>
      <name val="宋体"/>
      <charset val="134"/>
    </font>
    <font>
      <sz val="12"/>
      <name val="方正小标宋_GBK"/>
      <charset val="134"/>
    </font>
    <font>
      <sz val="12"/>
      <name val="Times New Roman"/>
      <charset val="0"/>
    </font>
    <font>
      <sz val="14"/>
      <name val="方正小标宋_GBK"/>
      <charset val="0"/>
    </font>
    <font>
      <sz val="10"/>
      <name val="方正小标宋_GBK"/>
      <charset val="0"/>
    </font>
    <font>
      <sz val="10"/>
      <name val="方正仿宋_GBK"/>
      <charset val="0"/>
    </font>
    <font>
      <sz val="11"/>
      <name val="方正仿宋_GBK"/>
      <charset val="0"/>
    </font>
    <font>
      <sz val="11"/>
      <name val="方正仿宋_GBK"/>
      <charset val="134"/>
    </font>
    <font>
      <sz val="10"/>
      <name val="方正仿宋_GBK"/>
      <charset val="134"/>
    </font>
    <font>
      <sz val="11"/>
      <name val="Times New Roman"/>
      <charset val="0"/>
    </font>
    <font>
      <b/>
      <sz val="10"/>
      <name val="方正仿宋_GBK"/>
      <charset val="134"/>
    </font>
    <font>
      <b/>
      <sz val="10"/>
      <name val="方正仿宋_GBK"/>
      <charset val="0"/>
    </font>
    <font>
      <sz val="10"/>
      <name val="Times New Roman"/>
      <charset val="0"/>
    </font>
    <font>
      <u/>
      <sz val="10"/>
      <name val="Times New Roman"/>
      <charset val="0"/>
    </font>
    <font>
      <sz val="10"/>
      <color rgb="FF000000"/>
      <name val="Times New Roman"/>
      <charset val="134"/>
    </font>
    <font>
      <sz val="10"/>
      <color rgb="FF000000"/>
      <name val="方正仿宋_GBK"/>
      <charset val="134"/>
    </font>
    <font>
      <sz val="10"/>
      <name val="Times New Roman"/>
      <charset val="134"/>
    </font>
    <font>
      <sz val="10"/>
      <color theme="1"/>
      <name val="方正仿宋_GBK"/>
      <charset val="134"/>
    </font>
    <font>
      <sz val="10"/>
      <color theme="1"/>
      <name val="Times New Roman"/>
      <charset val="134"/>
    </font>
    <font>
      <sz val="10"/>
      <color theme="1"/>
      <name val="方正仿宋_GBK"/>
      <charset val="0"/>
    </font>
    <font>
      <sz val="10"/>
      <color theme="1"/>
      <name val="Times New Roman"/>
      <charset val="0"/>
    </font>
    <font>
      <sz val="10"/>
      <name val="宋体"/>
      <charset val="134"/>
    </font>
    <font>
      <b/>
      <sz val="11"/>
      <name val="Times New Roman"/>
      <charset val="0"/>
    </font>
    <font>
      <sz val="12"/>
      <color indexed="10"/>
      <name val="Times New Roman"/>
      <charset val="0"/>
    </font>
    <font>
      <sz val="11"/>
      <color theme="1"/>
      <name val="Times New Roman"/>
      <charset val="134"/>
    </font>
    <font>
      <sz val="9"/>
      <color theme="1"/>
      <name val="Times New Roman"/>
      <charset val="134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5"/>
      <name val="方正小标宋_GBK"/>
      <charset val="134"/>
    </font>
    <font>
      <sz val="14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000000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4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7" fillId="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8" fillId="11" borderId="17" applyNumberFormat="0" applyAlignment="0" applyProtection="0">
      <alignment vertical="center"/>
    </xf>
    <xf numFmtId="0" fontId="59" fillId="11" borderId="13" applyNumberFormat="0" applyAlignment="0" applyProtection="0">
      <alignment vertical="center"/>
    </xf>
    <xf numFmtId="0" fontId="60" fillId="12" borderId="18" applyNumberFormat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13" fillId="0" borderId="0">
      <alignment vertical="top"/>
    </xf>
  </cellStyleXfs>
  <cellXfs count="1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176" fontId="16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top"/>
    </xf>
    <xf numFmtId="0" fontId="18" fillId="0" borderId="0" xfId="0" applyFont="1" applyFill="1" applyBorder="1" applyAlignment="1">
      <alignment vertical="top"/>
    </xf>
    <xf numFmtId="0" fontId="12" fillId="0" borderId="0" xfId="0" applyFont="1" applyFill="1" applyBorder="1" applyAlignment="1">
      <alignment horizontal="center" vertical="center"/>
    </xf>
    <xf numFmtId="176" fontId="19" fillId="0" borderId="11" xfId="0" applyNumberFormat="1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horizontal="center" vertical="center" wrapText="1"/>
    </xf>
    <xf numFmtId="176" fontId="20" fillId="0" borderId="5" xfId="0" applyNumberFormat="1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vertical="center" wrapText="1"/>
    </xf>
    <xf numFmtId="176" fontId="20" fillId="0" borderId="10" xfId="0" applyNumberFormat="1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10" fontId="25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vertical="center" wrapText="1"/>
    </xf>
    <xf numFmtId="0" fontId="27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176" fontId="27" fillId="0" borderId="1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176" fontId="25" fillId="0" borderId="1" xfId="0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vertical="center" wrapText="1"/>
    </xf>
    <xf numFmtId="0" fontId="31" fillId="0" borderId="1" xfId="0" applyFont="1" applyFill="1" applyBorder="1" applyAlignment="1">
      <alignment horizontal="center" vertical="center"/>
    </xf>
    <xf numFmtId="176" fontId="31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 wrapText="1"/>
    </xf>
    <xf numFmtId="0" fontId="29" fillId="0" borderId="1" xfId="49" applyFont="1" applyFill="1" applyBorder="1" applyAlignment="1" applyProtection="1">
      <alignment horizontal="center" vertical="center"/>
    </xf>
    <xf numFmtId="0" fontId="31" fillId="0" borderId="1" xfId="49" applyFont="1" applyFill="1" applyBorder="1" applyAlignment="1" applyProtection="1">
      <alignment horizontal="center" vertical="center"/>
    </xf>
    <xf numFmtId="0" fontId="30" fillId="0" borderId="1" xfId="49" applyFont="1" applyFill="1" applyBorder="1" applyAlignment="1" applyProtection="1">
      <alignment horizontal="center" vertical="center"/>
    </xf>
    <xf numFmtId="176" fontId="31" fillId="0" borderId="1" xfId="49" applyNumberFormat="1" applyFont="1" applyFill="1" applyBorder="1" applyAlignment="1" applyProtection="1">
      <alignment horizontal="center" vertical="center"/>
    </xf>
    <xf numFmtId="0" fontId="32" fillId="0" borderId="1" xfId="0" applyFont="1" applyFill="1" applyBorder="1" applyAlignment="1">
      <alignment vertical="center" wrapText="1"/>
    </xf>
    <xf numFmtId="0" fontId="33" fillId="0" borderId="1" xfId="0" applyFont="1" applyFill="1" applyBorder="1" applyAlignment="1">
      <alignment horizontal="center" vertical="center"/>
    </xf>
    <xf numFmtId="176" fontId="33" fillId="0" borderId="1" xfId="0" applyNumberFormat="1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 wrapText="1"/>
    </xf>
    <xf numFmtId="176" fontId="29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176" fontId="25" fillId="0" borderId="1" xfId="0" applyNumberFormat="1" applyFont="1" applyFill="1" applyBorder="1" applyAlignment="1">
      <alignment horizontal="center" vertical="center"/>
    </xf>
    <xf numFmtId="176" fontId="29" fillId="0" borderId="1" xfId="49" applyNumberFormat="1" applyFont="1" applyFill="1" applyBorder="1" applyAlignment="1" applyProtection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center" vertical="center"/>
    </xf>
    <xf numFmtId="0" fontId="4" fillId="0" borderId="0" xfId="49" applyFont="1" applyFill="1" applyBorder="1" applyAlignment="1" applyProtection="1">
      <alignment horizontal="center" vertical="center"/>
    </xf>
    <xf numFmtId="0" fontId="37" fillId="0" borderId="0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vertical="center"/>
    </xf>
    <xf numFmtId="0" fontId="38" fillId="0" borderId="1" xfId="0" applyFont="1" applyFill="1" applyBorder="1" applyAlignment="1">
      <alignment horizontal="center" vertical="center" wrapText="1"/>
    </xf>
    <xf numFmtId="0" fontId="39" fillId="0" borderId="0" xfId="0" applyFont="1">
      <alignment vertical="center"/>
    </xf>
    <xf numFmtId="0" fontId="40" fillId="0" borderId="0" xfId="0" applyFont="1">
      <alignment vertical="center"/>
    </xf>
    <xf numFmtId="0" fontId="41" fillId="0" borderId="0" xfId="0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vertical="center"/>
    </xf>
    <xf numFmtId="0" fontId="42" fillId="0" borderId="0" xfId="0" applyFont="1" applyFill="1" applyAlignment="1">
      <alignment horizontal="center" vertical="center"/>
    </xf>
    <xf numFmtId="0" fontId="43" fillId="0" borderId="0" xfId="0" applyFont="1" applyFill="1" applyBorder="1" applyAlignment="1">
      <alignment vertical="center"/>
    </xf>
    <xf numFmtId="0" fontId="44" fillId="0" borderId="1" xfId="0" applyFont="1" applyFill="1" applyBorder="1" applyAlignment="1">
      <alignment horizontal="center" vertical="center"/>
    </xf>
    <xf numFmtId="0" fontId="44" fillId="0" borderId="1" xfId="0" applyFont="1" applyFill="1" applyBorder="1" applyAlignment="1">
      <alignment horizontal="center" vertical="center" wrapText="1"/>
    </xf>
    <xf numFmtId="177" fontId="44" fillId="0" borderId="1" xfId="0" applyNumberFormat="1" applyFont="1" applyFill="1" applyBorder="1" applyAlignment="1">
      <alignment horizontal="center" vertical="center" wrapText="1"/>
    </xf>
    <xf numFmtId="49" fontId="44" fillId="0" borderId="1" xfId="0" applyNumberFormat="1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  <xf numFmtId="0" fontId="44" fillId="0" borderId="1" xfId="0" applyNumberFormat="1" applyFont="1" applyFill="1" applyBorder="1" applyAlignment="1">
      <alignment horizontal="center" vertical="center" wrapText="1"/>
    </xf>
    <xf numFmtId="0" fontId="45" fillId="0" borderId="1" xfId="0" applyNumberFormat="1" applyFont="1" applyFill="1" applyBorder="1" applyAlignment="1">
      <alignment horizontal="center" vertical="center" wrapText="1"/>
    </xf>
    <xf numFmtId="0" fontId="43" fillId="0" borderId="0" xfId="0" applyFont="1" applyFill="1" applyBorder="1" applyAlignment="1">
      <alignment horizontal="left" vertical="center"/>
    </xf>
    <xf numFmtId="0" fontId="44" fillId="0" borderId="7" xfId="0" applyFont="1" applyFill="1" applyBorder="1" applyAlignment="1">
      <alignment horizontal="center" vertical="center"/>
    </xf>
    <xf numFmtId="0" fontId="44" fillId="0" borderId="12" xfId="0" applyFont="1" applyFill="1" applyBorder="1" applyAlignment="1">
      <alignment horizontal="center" vertical="center"/>
    </xf>
    <xf numFmtId="0" fontId="44" fillId="0" borderId="10" xfId="0" applyFont="1" applyFill="1" applyBorder="1" applyAlignment="1">
      <alignment horizontal="center" vertical="center"/>
    </xf>
    <xf numFmtId="0" fontId="44" fillId="0" borderId="1" xfId="0" applyFont="1" applyFill="1" applyBorder="1" applyAlignment="1">
      <alignment horizontal="left" vertical="center" wrapText="1"/>
    </xf>
    <xf numFmtId="0" fontId="40" fillId="0" borderId="1" xfId="0" applyFont="1" applyFill="1" applyBorder="1" applyAlignment="1">
      <alignment horizontal="left" vertical="center" wrapText="1"/>
    </xf>
    <xf numFmtId="0" fontId="45" fillId="0" borderId="1" xfId="0" applyNumberFormat="1" applyFont="1" applyFill="1" applyBorder="1" applyAlignment="1">
      <alignment horizontal="left" vertical="center" wrapText="1"/>
    </xf>
    <xf numFmtId="0" fontId="40" fillId="0" borderId="1" xfId="0" applyFont="1" applyBorder="1">
      <alignment vertical="center"/>
    </xf>
    <xf numFmtId="0" fontId="44" fillId="0" borderId="1" xfId="0" applyFont="1" applyFill="1" applyBorder="1" applyAlignment="1">
      <alignment vertical="center"/>
    </xf>
    <xf numFmtId="0" fontId="40" fillId="0" borderId="1" xfId="0" applyFont="1" applyFill="1" applyBorder="1" applyAlignment="1" quotePrefix="1">
      <alignment horizontal="center" vertical="center" wrapText="1"/>
    </xf>
    <xf numFmtId="0" fontId="44" fillId="0" borderId="1" xfId="0" applyNumberFormat="1" applyFont="1" applyFill="1" applyBorder="1" applyAlignment="1" quotePrefix="1">
      <alignment horizontal="center" vertical="center" wrapText="1"/>
    </xf>
    <xf numFmtId="0" fontId="45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6</xdr:col>
      <xdr:colOff>297180</xdr:colOff>
      <xdr:row>2</xdr:row>
      <xdr:rowOff>20955</xdr:rowOff>
    </xdr:to>
    <xdr:sp>
      <xdr:nvSpPr>
        <xdr:cNvPr id="2" name="Text Box 80" hidden="1"/>
        <xdr:cNvSpPr/>
      </xdr:nvSpPr>
      <xdr:spPr>
        <a:xfrm>
          <a:off x="4476115" y="0"/>
          <a:ext cx="297180" cy="1118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297180</xdr:colOff>
      <xdr:row>2</xdr:row>
      <xdr:rowOff>20955</xdr:rowOff>
    </xdr:to>
    <xdr:sp>
      <xdr:nvSpPr>
        <xdr:cNvPr id="3" name="Text Box 80" hidden="1"/>
        <xdr:cNvSpPr/>
      </xdr:nvSpPr>
      <xdr:spPr>
        <a:xfrm>
          <a:off x="5290820" y="0"/>
          <a:ext cx="297180" cy="1118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601980</xdr:colOff>
      <xdr:row>0</xdr:row>
      <xdr:rowOff>0</xdr:rowOff>
    </xdr:from>
    <xdr:to>
      <xdr:col>7</xdr:col>
      <xdr:colOff>0</xdr:colOff>
      <xdr:row>1</xdr:row>
      <xdr:rowOff>371475</xdr:rowOff>
    </xdr:to>
    <xdr:pic>
      <xdr:nvPicPr>
        <xdr:cNvPr id="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115" y="0"/>
          <a:ext cx="814705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601980</xdr:colOff>
      <xdr:row>0</xdr:row>
      <xdr:rowOff>0</xdr:rowOff>
    </xdr:from>
    <xdr:to>
      <xdr:col>7</xdr:col>
      <xdr:colOff>0</xdr:colOff>
      <xdr:row>1</xdr:row>
      <xdr:rowOff>371475</xdr:rowOff>
    </xdr:to>
    <xdr:pic>
      <xdr:nvPicPr>
        <xdr:cNvPr id="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115" y="0"/>
          <a:ext cx="814705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601980</xdr:colOff>
      <xdr:row>0</xdr:row>
      <xdr:rowOff>0</xdr:rowOff>
    </xdr:from>
    <xdr:to>
      <xdr:col>7</xdr:col>
      <xdr:colOff>0</xdr:colOff>
      <xdr:row>1</xdr:row>
      <xdr:rowOff>371475</xdr:rowOff>
    </xdr:to>
    <xdr:pic>
      <xdr:nvPicPr>
        <xdr:cNvPr id="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115" y="0"/>
          <a:ext cx="814705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601980</xdr:colOff>
      <xdr:row>0</xdr:row>
      <xdr:rowOff>0</xdr:rowOff>
    </xdr:from>
    <xdr:to>
      <xdr:col>7</xdr:col>
      <xdr:colOff>0</xdr:colOff>
      <xdr:row>1</xdr:row>
      <xdr:rowOff>371475</xdr:rowOff>
    </xdr:to>
    <xdr:pic>
      <xdr:nvPicPr>
        <xdr:cNvPr id="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115" y="0"/>
          <a:ext cx="814705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601980</xdr:colOff>
      <xdr:row>0</xdr:row>
      <xdr:rowOff>0</xdr:rowOff>
    </xdr:from>
    <xdr:to>
      <xdr:col>7</xdr:col>
      <xdr:colOff>0</xdr:colOff>
      <xdr:row>1</xdr:row>
      <xdr:rowOff>371475</xdr:rowOff>
    </xdr:to>
    <xdr:pic>
      <xdr:nvPicPr>
        <xdr:cNvPr id="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115" y="0"/>
          <a:ext cx="814705" cy="554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33655</xdr:colOff>
      <xdr:row>0</xdr:row>
      <xdr:rowOff>40640</xdr:rowOff>
    </xdr:to>
    <xdr:pic>
      <xdr:nvPicPr>
        <xdr:cNvPr id="9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71690" y="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50165</xdr:colOff>
      <xdr:row>0</xdr:row>
      <xdr:rowOff>0</xdr:rowOff>
    </xdr:from>
    <xdr:to>
      <xdr:col>9</xdr:col>
      <xdr:colOff>82550</xdr:colOff>
      <xdr:row>0</xdr:row>
      <xdr:rowOff>40640</xdr:rowOff>
    </xdr:to>
    <xdr:pic>
      <xdr:nvPicPr>
        <xdr:cNvPr id="10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221855" y="0"/>
          <a:ext cx="323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93345</xdr:colOff>
      <xdr:row>0</xdr:row>
      <xdr:rowOff>0</xdr:rowOff>
    </xdr:from>
    <xdr:to>
      <xdr:col>9</xdr:col>
      <xdr:colOff>127000</xdr:colOff>
      <xdr:row>0</xdr:row>
      <xdr:rowOff>40640</xdr:rowOff>
    </xdr:to>
    <xdr:pic>
      <xdr:nvPicPr>
        <xdr:cNvPr id="11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265035" y="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138430</xdr:colOff>
      <xdr:row>0</xdr:row>
      <xdr:rowOff>0</xdr:rowOff>
    </xdr:from>
    <xdr:to>
      <xdr:col>9</xdr:col>
      <xdr:colOff>175895</xdr:colOff>
      <xdr:row>0</xdr:row>
      <xdr:rowOff>40640</xdr:rowOff>
    </xdr:to>
    <xdr:pic>
      <xdr:nvPicPr>
        <xdr:cNvPr id="12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10120" y="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177800</xdr:colOff>
      <xdr:row>0</xdr:row>
      <xdr:rowOff>0</xdr:rowOff>
    </xdr:from>
    <xdr:to>
      <xdr:col>9</xdr:col>
      <xdr:colOff>222250</xdr:colOff>
      <xdr:row>0</xdr:row>
      <xdr:rowOff>40640</xdr:rowOff>
    </xdr:to>
    <xdr:pic>
      <xdr:nvPicPr>
        <xdr:cNvPr id="13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49490" y="0"/>
          <a:ext cx="4445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226060</xdr:colOff>
      <xdr:row>0</xdr:row>
      <xdr:rowOff>0</xdr:rowOff>
    </xdr:from>
    <xdr:to>
      <xdr:col>9</xdr:col>
      <xdr:colOff>266065</xdr:colOff>
      <xdr:row>0</xdr:row>
      <xdr:rowOff>40640</xdr:rowOff>
    </xdr:to>
    <xdr:pic>
      <xdr:nvPicPr>
        <xdr:cNvPr id="14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97750" y="0"/>
          <a:ext cx="4000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274955</xdr:colOff>
      <xdr:row>0</xdr:row>
      <xdr:rowOff>0</xdr:rowOff>
    </xdr:from>
    <xdr:to>
      <xdr:col>9</xdr:col>
      <xdr:colOff>313055</xdr:colOff>
      <xdr:row>0</xdr:row>
      <xdr:rowOff>40640</xdr:rowOff>
    </xdr:to>
    <xdr:pic>
      <xdr:nvPicPr>
        <xdr:cNvPr id="15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46645" y="0"/>
          <a:ext cx="3810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319405</xdr:colOff>
      <xdr:row>0</xdr:row>
      <xdr:rowOff>0</xdr:rowOff>
    </xdr:from>
    <xdr:to>
      <xdr:col>9</xdr:col>
      <xdr:colOff>358140</xdr:colOff>
      <xdr:row>0</xdr:row>
      <xdr:rowOff>40640</xdr:rowOff>
    </xdr:to>
    <xdr:pic>
      <xdr:nvPicPr>
        <xdr:cNvPr id="16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91095" y="0"/>
          <a:ext cx="3873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368300</xdr:colOff>
      <xdr:row>0</xdr:row>
      <xdr:rowOff>0</xdr:rowOff>
    </xdr:from>
    <xdr:to>
      <xdr:col>9</xdr:col>
      <xdr:colOff>404495</xdr:colOff>
      <xdr:row>0</xdr:row>
      <xdr:rowOff>40640</xdr:rowOff>
    </xdr:to>
    <xdr:pic>
      <xdr:nvPicPr>
        <xdr:cNvPr id="17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39990" y="0"/>
          <a:ext cx="361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412750</xdr:colOff>
      <xdr:row>0</xdr:row>
      <xdr:rowOff>0</xdr:rowOff>
    </xdr:from>
    <xdr:to>
      <xdr:col>9</xdr:col>
      <xdr:colOff>445770</xdr:colOff>
      <xdr:row>0</xdr:row>
      <xdr:rowOff>40640</xdr:rowOff>
    </xdr:to>
    <xdr:pic>
      <xdr:nvPicPr>
        <xdr:cNvPr id="18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84440" y="0"/>
          <a:ext cx="3302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458470</xdr:colOff>
      <xdr:row>0</xdr:row>
      <xdr:rowOff>0</xdr:rowOff>
    </xdr:from>
    <xdr:to>
      <xdr:col>9</xdr:col>
      <xdr:colOff>497205</xdr:colOff>
      <xdr:row>0</xdr:row>
      <xdr:rowOff>40640</xdr:rowOff>
    </xdr:to>
    <xdr:pic>
      <xdr:nvPicPr>
        <xdr:cNvPr id="19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30160" y="0"/>
          <a:ext cx="3873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471805</xdr:colOff>
      <xdr:row>0</xdr:row>
      <xdr:rowOff>0</xdr:rowOff>
    </xdr:from>
    <xdr:to>
      <xdr:col>9</xdr:col>
      <xdr:colOff>509905</xdr:colOff>
      <xdr:row>0</xdr:row>
      <xdr:rowOff>40640</xdr:rowOff>
    </xdr:to>
    <xdr:pic>
      <xdr:nvPicPr>
        <xdr:cNvPr id="20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43495" y="0"/>
          <a:ext cx="3810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471805</xdr:colOff>
      <xdr:row>0</xdr:row>
      <xdr:rowOff>0</xdr:rowOff>
    </xdr:from>
    <xdr:to>
      <xdr:col>9</xdr:col>
      <xdr:colOff>509905</xdr:colOff>
      <xdr:row>0</xdr:row>
      <xdr:rowOff>40640</xdr:rowOff>
    </xdr:to>
    <xdr:pic>
      <xdr:nvPicPr>
        <xdr:cNvPr id="21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43495" y="0"/>
          <a:ext cx="3810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471805</xdr:colOff>
      <xdr:row>0</xdr:row>
      <xdr:rowOff>0</xdr:rowOff>
    </xdr:from>
    <xdr:to>
      <xdr:col>9</xdr:col>
      <xdr:colOff>509905</xdr:colOff>
      <xdr:row>0</xdr:row>
      <xdr:rowOff>40640</xdr:rowOff>
    </xdr:to>
    <xdr:pic>
      <xdr:nvPicPr>
        <xdr:cNvPr id="22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43495" y="0"/>
          <a:ext cx="3810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471805</xdr:colOff>
      <xdr:row>0</xdr:row>
      <xdr:rowOff>0</xdr:rowOff>
    </xdr:from>
    <xdr:to>
      <xdr:col>9</xdr:col>
      <xdr:colOff>511810</xdr:colOff>
      <xdr:row>0</xdr:row>
      <xdr:rowOff>40640</xdr:rowOff>
    </xdr:to>
    <xdr:pic>
      <xdr:nvPicPr>
        <xdr:cNvPr id="23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43495" y="0"/>
          <a:ext cx="4000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35560</xdr:colOff>
      <xdr:row>0</xdr:row>
      <xdr:rowOff>40640</xdr:rowOff>
    </xdr:to>
    <xdr:pic>
      <xdr:nvPicPr>
        <xdr:cNvPr id="24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71690" y="0"/>
          <a:ext cx="355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50165</xdr:colOff>
      <xdr:row>0</xdr:row>
      <xdr:rowOff>0</xdr:rowOff>
    </xdr:from>
    <xdr:to>
      <xdr:col>9</xdr:col>
      <xdr:colOff>82550</xdr:colOff>
      <xdr:row>0</xdr:row>
      <xdr:rowOff>40640</xdr:rowOff>
    </xdr:to>
    <xdr:pic>
      <xdr:nvPicPr>
        <xdr:cNvPr id="25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221855" y="0"/>
          <a:ext cx="323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91440</xdr:colOff>
      <xdr:row>0</xdr:row>
      <xdr:rowOff>0</xdr:rowOff>
    </xdr:from>
    <xdr:to>
      <xdr:col>9</xdr:col>
      <xdr:colOff>127000</xdr:colOff>
      <xdr:row>0</xdr:row>
      <xdr:rowOff>40640</xdr:rowOff>
    </xdr:to>
    <xdr:pic>
      <xdr:nvPicPr>
        <xdr:cNvPr id="26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263130" y="0"/>
          <a:ext cx="355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138430</xdr:colOff>
      <xdr:row>0</xdr:row>
      <xdr:rowOff>0</xdr:rowOff>
    </xdr:from>
    <xdr:to>
      <xdr:col>9</xdr:col>
      <xdr:colOff>175895</xdr:colOff>
      <xdr:row>0</xdr:row>
      <xdr:rowOff>40640</xdr:rowOff>
    </xdr:to>
    <xdr:pic>
      <xdr:nvPicPr>
        <xdr:cNvPr id="27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10120" y="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180975</xdr:colOff>
      <xdr:row>0</xdr:row>
      <xdr:rowOff>0</xdr:rowOff>
    </xdr:from>
    <xdr:to>
      <xdr:col>9</xdr:col>
      <xdr:colOff>220345</xdr:colOff>
      <xdr:row>0</xdr:row>
      <xdr:rowOff>40640</xdr:rowOff>
    </xdr:to>
    <xdr:pic>
      <xdr:nvPicPr>
        <xdr:cNvPr id="28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52665" y="0"/>
          <a:ext cx="3937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226060</xdr:colOff>
      <xdr:row>0</xdr:row>
      <xdr:rowOff>0</xdr:rowOff>
    </xdr:from>
    <xdr:to>
      <xdr:col>9</xdr:col>
      <xdr:colOff>266065</xdr:colOff>
      <xdr:row>0</xdr:row>
      <xdr:rowOff>40640</xdr:rowOff>
    </xdr:to>
    <xdr:pic>
      <xdr:nvPicPr>
        <xdr:cNvPr id="29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97750" y="0"/>
          <a:ext cx="4000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273685</xdr:colOff>
      <xdr:row>0</xdr:row>
      <xdr:rowOff>0</xdr:rowOff>
    </xdr:from>
    <xdr:to>
      <xdr:col>9</xdr:col>
      <xdr:colOff>313055</xdr:colOff>
      <xdr:row>0</xdr:row>
      <xdr:rowOff>40640</xdr:rowOff>
    </xdr:to>
    <xdr:pic>
      <xdr:nvPicPr>
        <xdr:cNvPr id="30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45375" y="0"/>
          <a:ext cx="3937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319405</xdr:colOff>
      <xdr:row>0</xdr:row>
      <xdr:rowOff>0</xdr:rowOff>
    </xdr:from>
    <xdr:to>
      <xdr:col>9</xdr:col>
      <xdr:colOff>358140</xdr:colOff>
      <xdr:row>0</xdr:row>
      <xdr:rowOff>40640</xdr:rowOff>
    </xdr:to>
    <xdr:pic>
      <xdr:nvPicPr>
        <xdr:cNvPr id="31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91095" y="0"/>
          <a:ext cx="3873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368300</xdr:colOff>
      <xdr:row>0</xdr:row>
      <xdr:rowOff>0</xdr:rowOff>
    </xdr:from>
    <xdr:to>
      <xdr:col>9</xdr:col>
      <xdr:colOff>401955</xdr:colOff>
      <xdr:row>0</xdr:row>
      <xdr:rowOff>40640</xdr:rowOff>
    </xdr:to>
    <xdr:pic>
      <xdr:nvPicPr>
        <xdr:cNvPr id="32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39990" y="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412750</xdr:colOff>
      <xdr:row>0</xdr:row>
      <xdr:rowOff>0</xdr:rowOff>
    </xdr:from>
    <xdr:to>
      <xdr:col>9</xdr:col>
      <xdr:colOff>445770</xdr:colOff>
      <xdr:row>0</xdr:row>
      <xdr:rowOff>40640</xdr:rowOff>
    </xdr:to>
    <xdr:pic>
      <xdr:nvPicPr>
        <xdr:cNvPr id="33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84440" y="0"/>
          <a:ext cx="3302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457200</xdr:colOff>
      <xdr:row>0</xdr:row>
      <xdr:rowOff>0</xdr:rowOff>
    </xdr:from>
    <xdr:to>
      <xdr:col>9</xdr:col>
      <xdr:colOff>495300</xdr:colOff>
      <xdr:row>0</xdr:row>
      <xdr:rowOff>40640</xdr:rowOff>
    </xdr:to>
    <xdr:pic>
      <xdr:nvPicPr>
        <xdr:cNvPr id="34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28890" y="0"/>
          <a:ext cx="3810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471805</xdr:colOff>
      <xdr:row>0</xdr:row>
      <xdr:rowOff>0</xdr:rowOff>
    </xdr:from>
    <xdr:to>
      <xdr:col>9</xdr:col>
      <xdr:colOff>509905</xdr:colOff>
      <xdr:row>0</xdr:row>
      <xdr:rowOff>40640</xdr:rowOff>
    </xdr:to>
    <xdr:pic>
      <xdr:nvPicPr>
        <xdr:cNvPr id="35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43495" y="0"/>
          <a:ext cx="3810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471805</xdr:colOff>
      <xdr:row>0</xdr:row>
      <xdr:rowOff>0</xdr:rowOff>
    </xdr:from>
    <xdr:to>
      <xdr:col>9</xdr:col>
      <xdr:colOff>508000</xdr:colOff>
      <xdr:row>0</xdr:row>
      <xdr:rowOff>40640</xdr:rowOff>
    </xdr:to>
    <xdr:pic>
      <xdr:nvPicPr>
        <xdr:cNvPr id="36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43495" y="0"/>
          <a:ext cx="361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471805</xdr:colOff>
      <xdr:row>0</xdr:row>
      <xdr:rowOff>0</xdr:rowOff>
    </xdr:from>
    <xdr:to>
      <xdr:col>9</xdr:col>
      <xdr:colOff>506730</xdr:colOff>
      <xdr:row>0</xdr:row>
      <xdr:rowOff>40640</xdr:rowOff>
    </xdr:to>
    <xdr:pic>
      <xdr:nvPicPr>
        <xdr:cNvPr id="37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43495" y="0"/>
          <a:ext cx="3492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471805</xdr:colOff>
      <xdr:row>0</xdr:row>
      <xdr:rowOff>0</xdr:rowOff>
    </xdr:from>
    <xdr:to>
      <xdr:col>9</xdr:col>
      <xdr:colOff>514350</xdr:colOff>
      <xdr:row>0</xdr:row>
      <xdr:rowOff>40640</xdr:rowOff>
    </xdr:to>
    <xdr:pic>
      <xdr:nvPicPr>
        <xdr:cNvPr id="38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43495" y="0"/>
          <a:ext cx="4254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35560</xdr:colOff>
      <xdr:row>0</xdr:row>
      <xdr:rowOff>40640</xdr:rowOff>
    </xdr:to>
    <xdr:pic>
      <xdr:nvPicPr>
        <xdr:cNvPr id="39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71690" y="0"/>
          <a:ext cx="355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50165</xdr:colOff>
      <xdr:row>0</xdr:row>
      <xdr:rowOff>0</xdr:rowOff>
    </xdr:from>
    <xdr:to>
      <xdr:col>9</xdr:col>
      <xdr:colOff>82550</xdr:colOff>
      <xdr:row>0</xdr:row>
      <xdr:rowOff>40640</xdr:rowOff>
    </xdr:to>
    <xdr:pic>
      <xdr:nvPicPr>
        <xdr:cNvPr id="40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221855" y="0"/>
          <a:ext cx="323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91440</xdr:colOff>
      <xdr:row>0</xdr:row>
      <xdr:rowOff>0</xdr:rowOff>
    </xdr:from>
    <xdr:to>
      <xdr:col>9</xdr:col>
      <xdr:colOff>127000</xdr:colOff>
      <xdr:row>0</xdr:row>
      <xdr:rowOff>40640</xdr:rowOff>
    </xdr:to>
    <xdr:pic>
      <xdr:nvPicPr>
        <xdr:cNvPr id="41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263130" y="0"/>
          <a:ext cx="355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138430</xdr:colOff>
      <xdr:row>0</xdr:row>
      <xdr:rowOff>0</xdr:rowOff>
    </xdr:from>
    <xdr:to>
      <xdr:col>9</xdr:col>
      <xdr:colOff>175895</xdr:colOff>
      <xdr:row>0</xdr:row>
      <xdr:rowOff>40640</xdr:rowOff>
    </xdr:to>
    <xdr:pic>
      <xdr:nvPicPr>
        <xdr:cNvPr id="42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10120" y="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180975</xdr:colOff>
      <xdr:row>0</xdr:row>
      <xdr:rowOff>0</xdr:rowOff>
    </xdr:from>
    <xdr:to>
      <xdr:col>9</xdr:col>
      <xdr:colOff>220345</xdr:colOff>
      <xdr:row>0</xdr:row>
      <xdr:rowOff>40640</xdr:rowOff>
    </xdr:to>
    <xdr:pic>
      <xdr:nvPicPr>
        <xdr:cNvPr id="43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52665" y="0"/>
          <a:ext cx="3937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226060</xdr:colOff>
      <xdr:row>0</xdr:row>
      <xdr:rowOff>0</xdr:rowOff>
    </xdr:from>
    <xdr:to>
      <xdr:col>9</xdr:col>
      <xdr:colOff>266065</xdr:colOff>
      <xdr:row>0</xdr:row>
      <xdr:rowOff>40640</xdr:rowOff>
    </xdr:to>
    <xdr:pic>
      <xdr:nvPicPr>
        <xdr:cNvPr id="44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97750" y="0"/>
          <a:ext cx="4000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273685</xdr:colOff>
      <xdr:row>0</xdr:row>
      <xdr:rowOff>0</xdr:rowOff>
    </xdr:from>
    <xdr:to>
      <xdr:col>9</xdr:col>
      <xdr:colOff>313055</xdr:colOff>
      <xdr:row>0</xdr:row>
      <xdr:rowOff>40640</xdr:rowOff>
    </xdr:to>
    <xdr:pic>
      <xdr:nvPicPr>
        <xdr:cNvPr id="45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45375" y="0"/>
          <a:ext cx="3937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319405</xdr:colOff>
      <xdr:row>0</xdr:row>
      <xdr:rowOff>0</xdr:rowOff>
    </xdr:from>
    <xdr:to>
      <xdr:col>9</xdr:col>
      <xdr:colOff>358140</xdr:colOff>
      <xdr:row>0</xdr:row>
      <xdr:rowOff>40640</xdr:rowOff>
    </xdr:to>
    <xdr:pic>
      <xdr:nvPicPr>
        <xdr:cNvPr id="46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91095" y="0"/>
          <a:ext cx="3873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368300</xdr:colOff>
      <xdr:row>0</xdr:row>
      <xdr:rowOff>0</xdr:rowOff>
    </xdr:from>
    <xdr:to>
      <xdr:col>9</xdr:col>
      <xdr:colOff>401955</xdr:colOff>
      <xdr:row>0</xdr:row>
      <xdr:rowOff>40640</xdr:rowOff>
    </xdr:to>
    <xdr:pic>
      <xdr:nvPicPr>
        <xdr:cNvPr id="47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39990" y="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412750</xdr:colOff>
      <xdr:row>0</xdr:row>
      <xdr:rowOff>0</xdr:rowOff>
    </xdr:from>
    <xdr:to>
      <xdr:col>9</xdr:col>
      <xdr:colOff>445770</xdr:colOff>
      <xdr:row>0</xdr:row>
      <xdr:rowOff>40640</xdr:rowOff>
    </xdr:to>
    <xdr:pic>
      <xdr:nvPicPr>
        <xdr:cNvPr id="48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84440" y="0"/>
          <a:ext cx="3302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457200</xdr:colOff>
      <xdr:row>0</xdr:row>
      <xdr:rowOff>0</xdr:rowOff>
    </xdr:from>
    <xdr:to>
      <xdr:col>9</xdr:col>
      <xdr:colOff>495300</xdr:colOff>
      <xdr:row>0</xdr:row>
      <xdr:rowOff>40640</xdr:rowOff>
    </xdr:to>
    <xdr:pic>
      <xdr:nvPicPr>
        <xdr:cNvPr id="49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28890" y="0"/>
          <a:ext cx="3810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471805</xdr:colOff>
      <xdr:row>0</xdr:row>
      <xdr:rowOff>0</xdr:rowOff>
    </xdr:from>
    <xdr:to>
      <xdr:col>9</xdr:col>
      <xdr:colOff>509905</xdr:colOff>
      <xdr:row>0</xdr:row>
      <xdr:rowOff>40640</xdr:rowOff>
    </xdr:to>
    <xdr:pic>
      <xdr:nvPicPr>
        <xdr:cNvPr id="50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43495" y="0"/>
          <a:ext cx="3810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471805</xdr:colOff>
      <xdr:row>0</xdr:row>
      <xdr:rowOff>0</xdr:rowOff>
    </xdr:from>
    <xdr:to>
      <xdr:col>9</xdr:col>
      <xdr:colOff>508000</xdr:colOff>
      <xdr:row>0</xdr:row>
      <xdr:rowOff>40640</xdr:rowOff>
    </xdr:to>
    <xdr:pic>
      <xdr:nvPicPr>
        <xdr:cNvPr id="51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43495" y="0"/>
          <a:ext cx="361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471805</xdr:colOff>
      <xdr:row>0</xdr:row>
      <xdr:rowOff>0</xdr:rowOff>
    </xdr:from>
    <xdr:to>
      <xdr:col>9</xdr:col>
      <xdr:colOff>506730</xdr:colOff>
      <xdr:row>0</xdr:row>
      <xdr:rowOff>40640</xdr:rowOff>
    </xdr:to>
    <xdr:pic>
      <xdr:nvPicPr>
        <xdr:cNvPr id="52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43495" y="0"/>
          <a:ext cx="3492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471805</xdr:colOff>
      <xdr:row>0</xdr:row>
      <xdr:rowOff>0</xdr:rowOff>
    </xdr:from>
    <xdr:to>
      <xdr:col>9</xdr:col>
      <xdr:colOff>514350</xdr:colOff>
      <xdr:row>0</xdr:row>
      <xdr:rowOff>40640</xdr:rowOff>
    </xdr:to>
    <xdr:pic>
      <xdr:nvPicPr>
        <xdr:cNvPr id="53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43495" y="0"/>
          <a:ext cx="4254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14605</xdr:colOff>
      <xdr:row>0</xdr:row>
      <xdr:rowOff>0</xdr:rowOff>
    </xdr:from>
    <xdr:to>
      <xdr:col>9</xdr:col>
      <xdr:colOff>52705</xdr:colOff>
      <xdr:row>0</xdr:row>
      <xdr:rowOff>24130</xdr:rowOff>
    </xdr:to>
    <xdr:pic>
      <xdr:nvPicPr>
        <xdr:cNvPr id="54" name="Picture 20" descr="clip_image6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86295" y="0"/>
          <a:ext cx="38100" cy="24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61595</xdr:colOff>
      <xdr:row>0</xdr:row>
      <xdr:rowOff>0</xdr:rowOff>
    </xdr:from>
    <xdr:to>
      <xdr:col>9</xdr:col>
      <xdr:colOff>71755</xdr:colOff>
      <xdr:row>0</xdr:row>
      <xdr:rowOff>12065</xdr:rowOff>
    </xdr:to>
    <xdr:pic>
      <xdr:nvPicPr>
        <xdr:cNvPr id="55" name="Picture 21" descr="clip_image67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233285" y="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0</xdr:row>
      <xdr:rowOff>0</xdr:rowOff>
    </xdr:from>
    <xdr:to>
      <xdr:col>9</xdr:col>
      <xdr:colOff>86995</xdr:colOff>
      <xdr:row>0</xdr:row>
      <xdr:rowOff>12065</xdr:rowOff>
    </xdr:to>
    <xdr:pic>
      <xdr:nvPicPr>
        <xdr:cNvPr id="56" name="Picture 22" descr="clip_image67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247890" y="0"/>
          <a:ext cx="1079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91440</xdr:colOff>
      <xdr:row>0</xdr:row>
      <xdr:rowOff>0</xdr:rowOff>
    </xdr:from>
    <xdr:to>
      <xdr:col>9</xdr:col>
      <xdr:colOff>100965</xdr:colOff>
      <xdr:row>0</xdr:row>
      <xdr:rowOff>12065</xdr:rowOff>
    </xdr:to>
    <xdr:pic>
      <xdr:nvPicPr>
        <xdr:cNvPr id="57" name="Picture 23" descr="clip_image67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263130" y="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107950</xdr:colOff>
      <xdr:row>0</xdr:row>
      <xdr:rowOff>0</xdr:rowOff>
    </xdr:from>
    <xdr:to>
      <xdr:col>9</xdr:col>
      <xdr:colOff>118110</xdr:colOff>
      <xdr:row>0</xdr:row>
      <xdr:rowOff>12065</xdr:rowOff>
    </xdr:to>
    <xdr:pic>
      <xdr:nvPicPr>
        <xdr:cNvPr id="58" name="Picture 24" descr="clip_image67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279640" y="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120650</xdr:colOff>
      <xdr:row>0</xdr:row>
      <xdr:rowOff>0</xdr:rowOff>
    </xdr:from>
    <xdr:to>
      <xdr:col>9</xdr:col>
      <xdr:colOff>131445</xdr:colOff>
      <xdr:row>0</xdr:row>
      <xdr:rowOff>12065</xdr:rowOff>
    </xdr:to>
    <xdr:pic>
      <xdr:nvPicPr>
        <xdr:cNvPr id="59" name="Picture 25" descr="clip_image67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292340" y="0"/>
          <a:ext cx="1079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138430</xdr:colOff>
      <xdr:row>0</xdr:row>
      <xdr:rowOff>0</xdr:rowOff>
    </xdr:from>
    <xdr:to>
      <xdr:col>9</xdr:col>
      <xdr:colOff>147955</xdr:colOff>
      <xdr:row>0</xdr:row>
      <xdr:rowOff>12065</xdr:rowOff>
    </xdr:to>
    <xdr:pic>
      <xdr:nvPicPr>
        <xdr:cNvPr id="60" name="Picture 26" descr="clip_image67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310120" y="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0</xdr:row>
      <xdr:rowOff>0</xdr:rowOff>
    </xdr:from>
    <xdr:to>
      <xdr:col>9</xdr:col>
      <xdr:colOff>163830</xdr:colOff>
      <xdr:row>0</xdr:row>
      <xdr:rowOff>12065</xdr:rowOff>
    </xdr:to>
    <xdr:pic>
      <xdr:nvPicPr>
        <xdr:cNvPr id="61" name="Picture 27" descr="clip_image67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324090" y="0"/>
          <a:ext cx="1143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166370</xdr:colOff>
      <xdr:row>0</xdr:row>
      <xdr:rowOff>0</xdr:rowOff>
    </xdr:from>
    <xdr:to>
      <xdr:col>9</xdr:col>
      <xdr:colOff>177800</xdr:colOff>
      <xdr:row>0</xdr:row>
      <xdr:rowOff>12065</xdr:rowOff>
    </xdr:to>
    <xdr:pic>
      <xdr:nvPicPr>
        <xdr:cNvPr id="62" name="Picture 28" descr="clip_image67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338060" y="0"/>
          <a:ext cx="1143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182245</xdr:colOff>
      <xdr:row>0</xdr:row>
      <xdr:rowOff>0</xdr:rowOff>
    </xdr:from>
    <xdr:to>
      <xdr:col>9</xdr:col>
      <xdr:colOff>192405</xdr:colOff>
      <xdr:row>0</xdr:row>
      <xdr:rowOff>12065</xdr:rowOff>
    </xdr:to>
    <xdr:pic>
      <xdr:nvPicPr>
        <xdr:cNvPr id="63" name="Picture 29" descr="clip_image67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353935" y="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196850</xdr:colOff>
      <xdr:row>0</xdr:row>
      <xdr:rowOff>0</xdr:rowOff>
    </xdr:from>
    <xdr:to>
      <xdr:col>9</xdr:col>
      <xdr:colOff>229235</xdr:colOff>
      <xdr:row>0</xdr:row>
      <xdr:rowOff>12065</xdr:rowOff>
    </xdr:to>
    <xdr:pic>
      <xdr:nvPicPr>
        <xdr:cNvPr id="64" name="Picture 30" descr="clip_image67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368540" y="0"/>
          <a:ext cx="32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234950</xdr:colOff>
      <xdr:row>0</xdr:row>
      <xdr:rowOff>0</xdr:rowOff>
    </xdr:from>
    <xdr:to>
      <xdr:col>9</xdr:col>
      <xdr:colOff>246380</xdr:colOff>
      <xdr:row>0</xdr:row>
      <xdr:rowOff>12065</xdr:rowOff>
    </xdr:to>
    <xdr:pic>
      <xdr:nvPicPr>
        <xdr:cNvPr id="65" name="Picture 31" descr="clip_image67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406640" y="0"/>
          <a:ext cx="1143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252095</xdr:colOff>
      <xdr:row>0</xdr:row>
      <xdr:rowOff>0</xdr:rowOff>
    </xdr:from>
    <xdr:to>
      <xdr:col>9</xdr:col>
      <xdr:colOff>281305</xdr:colOff>
      <xdr:row>0</xdr:row>
      <xdr:rowOff>12065</xdr:rowOff>
    </xdr:to>
    <xdr:pic>
      <xdr:nvPicPr>
        <xdr:cNvPr id="66" name="Picture 32" descr="clip_image67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23785" y="0"/>
          <a:ext cx="2921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289560</xdr:colOff>
      <xdr:row>0</xdr:row>
      <xdr:rowOff>0</xdr:rowOff>
    </xdr:from>
    <xdr:to>
      <xdr:col>9</xdr:col>
      <xdr:colOff>300355</xdr:colOff>
      <xdr:row>0</xdr:row>
      <xdr:rowOff>12065</xdr:rowOff>
    </xdr:to>
    <xdr:pic>
      <xdr:nvPicPr>
        <xdr:cNvPr id="67" name="Picture 33" descr="clip_image67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461250" y="0"/>
          <a:ext cx="1079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0</xdr:row>
      <xdr:rowOff>0</xdr:rowOff>
    </xdr:from>
    <xdr:to>
      <xdr:col>9</xdr:col>
      <xdr:colOff>314960</xdr:colOff>
      <xdr:row>0</xdr:row>
      <xdr:rowOff>12065</xdr:rowOff>
    </xdr:to>
    <xdr:pic>
      <xdr:nvPicPr>
        <xdr:cNvPr id="68" name="Picture 34" descr="clip_image67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476490" y="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319405</xdr:colOff>
      <xdr:row>0</xdr:row>
      <xdr:rowOff>0</xdr:rowOff>
    </xdr:from>
    <xdr:to>
      <xdr:col>9</xdr:col>
      <xdr:colOff>330200</xdr:colOff>
      <xdr:row>0</xdr:row>
      <xdr:rowOff>12065</xdr:rowOff>
    </xdr:to>
    <xdr:pic>
      <xdr:nvPicPr>
        <xdr:cNvPr id="69" name="Picture 35" descr="clip_image67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491095" y="0"/>
          <a:ext cx="1079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336550</xdr:colOff>
      <xdr:row>0</xdr:row>
      <xdr:rowOff>0</xdr:rowOff>
    </xdr:from>
    <xdr:to>
      <xdr:col>9</xdr:col>
      <xdr:colOff>346710</xdr:colOff>
      <xdr:row>0</xdr:row>
      <xdr:rowOff>12065</xdr:rowOff>
    </xdr:to>
    <xdr:pic>
      <xdr:nvPicPr>
        <xdr:cNvPr id="70" name="Picture 36" descr="clip_image67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508240" y="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349250</xdr:colOff>
      <xdr:row>0</xdr:row>
      <xdr:rowOff>0</xdr:rowOff>
    </xdr:from>
    <xdr:to>
      <xdr:col>9</xdr:col>
      <xdr:colOff>358775</xdr:colOff>
      <xdr:row>0</xdr:row>
      <xdr:rowOff>12065</xdr:rowOff>
    </xdr:to>
    <xdr:pic>
      <xdr:nvPicPr>
        <xdr:cNvPr id="71" name="Picture 37" descr="clip_image67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520940" y="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0</xdr:row>
      <xdr:rowOff>0</xdr:rowOff>
    </xdr:from>
    <xdr:to>
      <xdr:col>9</xdr:col>
      <xdr:colOff>374650</xdr:colOff>
      <xdr:row>0</xdr:row>
      <xdr:rowOff>12065</xdr:rowOff>
    </xdr:to>
    <xdr:pic>
      <xdr:nvPicPr>
        <xdr:cNvPr id="72" name="Picture 38" descr="clip_image67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537450" y="0"/>
          <a:ext cx="889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0</xdr:row>
      <xdr:rowOff>0</xdr:rowOff>
    </xdr:from>
    <xdr:to>
      <xdr:col>9</xdr:col>
      <xdr:colOff>374650</xdr:colOff>
      <xdr:row>0</xdr:row>
      <xdr:rowOff>12065</xdr:rowOff>
    </xdr:to>
    <xdr:pic>
      <xdr:nvPicPr>
        <xdr:cNvPr id="73" name="Picture 39" descr="clip_image67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537450" y="0"/>
          <a:ext cx="889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0</xdr:row>
      <xdr:rowOff>0</xdr:rowOff>
    </xdr:from>
    <xdr:to>
      <xdr:col>9</xdr:col>
      <xdr:colOff>404495</xdr:colOff>
      <xdr:row>0</xdr:row>
      <xdr:rowOff>24130</xdr:rowOff>
    </xdr:to>
    <xdr:pic>
      <xdr:nvPicPr>
        <xdr:cNvPr id="74" name="Picture 40" descr="clip_image67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37450" y="0"/>
          <a:ext cx="38735" cy="24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10795</xdr:colOff>
      <xdr:row>0</xdr:row>
      <xdr:rowOff>12065</xdr:rowOff>
    </xdr:to>
    <xdr:pic>
      <xdr:nvPicPr>
        <xdr:cNvPr id="75" name="Picture 63" descr="clip_image6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71690" y="0"/>
          <a:ext cx="1079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14605</xdr:colOff>
      <xdr:row>0</xdr:row>
      <xdr:rowOff>0</xdr:rowOff>
    </xdr:from>
    <xdr:to>
      <xdr:col>9</xdr:col>
      <xdr:colOff>46990</xdr:colOff>
      <xdr:row>0</xdr:row>
      <xdr:rowOff>12065</xdr:rowOff>
    </xdr:to>
    <xdr:pic>
      <xdr:nvPicPr>
        <xdr:cNvPr id="76" name="Picture 64" descr="clip_image674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186295" y="0"/>
          <a:ext cx="32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52705</xdr:colOff>
      <xdr:row>0</xdr:row>
      <xdr:rowOff>0</xdr:rowOff>
    </xdr:from>
    <xdr:to>
      <xdr:col>9</xdr:col>
      <xdr:colOff>64135</xdr:colOff>
      <xdr:row>0</xdr:row>
      <xdr:rowOff>12065</xdr:rowOff>
    </xdr:to>
    <xdr:pic>
      <xdr:nvPicPr>
        <xdr:cNvPr id="77" name="Picture 65" descr="clip_image67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224395" y="0"/>
          <a:ext cx="1143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66675</xdr:colOff>
      <xdr:row>0</xdr:row>
      <xdr:rowOff>0</xdr:rowOff>
    </xdr:from>
    <xdr:to>
      <xdr:col>9</xdr:col>
      <xdr:colOff>99695</xdr:colOff>
      <xdr:row>0</xdr:row>
      <xdr:rowOff>12065</xdr:rowOff>
    </xdr:to>
    <xdr:pic>
      <xdr:nvPicPr>
        <xdr:cNvPr id="78" name="Picture 66" descr="clip_image67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238365" y="0"/>
          <a:ext cx="33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107950</xdr:colOff>
      <xdr:row>0</xdr:row>
      <xdr:rowOff>0</xdr:rowOff>
    </xdr:from>
    <xdr:to>
      <xdr:col>9</xdr:col>
      <xdr:colOff>118110</xdr:colOff>
      <xdr:row>0</xdr:row>
      <xdr:rowOff>12065</xdr:rowOff>
    </xdr:to>
    <xdr:pic>
      <xdr:nvPicPr>
        <xdr:cNvPr id="79" name="Picture 67" descr="clip_image67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279640" y="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120650</xdr:colOff>
      <xdr:row>0</xdr:row>
      <xdr:rowOff>0</xdr:rowOff>
    </xdr:from>
    <xdr:to>
      <xdr:col>9</xdr:col>
      <xdr:colOff>152400</xdr:colOff>
      <xdr:row>0</xdr:row>
      <xdr:rowOff>12065</xdr:rowOff>
    </xdr:to>
    <xdr:pic>
      <xdr:nvPicPr>
        <xdr:cNvPr id="80" name="Picture 68" descr="clip_image67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292340" y="0"/>
          <a:ext cx="317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158750</xdr:colOff>
      <xdr:row>0</xdr:row>
      <xdr:rowOff>0</xdr:rowOff>
    </xdr:from>
    <xdr:to>
      <xdr:col>9</xdr:col>
      <xdr:colOff>169545</xdr:colOff>
      <xdr:row>0</xdr:row>
      <xdr:rowOff>12065</xdr:rowOff>
    </xdr:to>
    <xdr:pic>
      <xdr:nvPicPr>
        <xdr:cNvPr id="81" name="Picture 69" descr="clip_image67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330440" y="0"/>
          <a:ext cx="1079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175895</xdr:colOff>
      <xdr:row>0</xdr:row>
      <xdr:rowOff>0</xdr:rowOff>
    </xdr:from>
    <xdr:to>
      <xdr:col>9</xdr:col>
      <xdr:colOff>205105</xdr:colOff>
      <xdr:row>0</xdr:row>
      <xdr:rowOff>12065</xdr:rowOff>
    </xdr:to>
    <xdr:pic>
      <xdr:nvPicPr>
        <xdr:cNvPr id="82" name="Picture 70" descr="clip_image67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347585" y="0"/>
          <a:ext cx="2921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213995</xdr:colOff>
      <xdr:row>0</xdr:row>
      <xdr:rowOff>0</xdr:rowOff>
    </xdr:from>
    <xdr:to>
      <xdr:col>9</xdr:col>
      <xdr:colOff>224155</xdr:colOff>
      <xdr:row>0</xdr:row>
      <xdr:rowOff>12065</xdr:rowOff>
    </xdr:to>
    <xdr:pic>
      <xdr:nvPicPr>
        <xdr:cNvPr id="83" name="Picture 71" descr="clip_image67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385685" y="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229235</xdr:colOff>
      <xdr:row>0</xdr:row>
      <xdr:rowOff>0</xdr:rowOff>
    </xdr:from>
    <xdr:to>
      <xdr:col>9</xdr:col>
      <xdr:colOff>260350</xdr:colOff>
      <xdr:row>0</xdr:row>
      <xdr:rowOff>12065</xdr:rowOff>
    </xdr:to>
    <xdr:pic>
      <xdr:nvPicPr>
        <xdr:cNvPr id="84" name="Picture 72" descr="clip_image67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00925" y="0"/>
          <a:ext cx="3111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266065</xdr:colOff>
      <xdr:row>0</xdr:row>
      <xdr:rowOff>0</xdr:rowOff>
    </xdr:from>
    <xdr:to>
      <xdr:col>9</xdr:col>
      <xdr:colOff>276225</xdr:colOff>
      <xdr:row>0</xdr:row>
      <xdr:rowOff>12065</xdr:rowOff>
    </xdr:to>
    <xdr:pic>
      <xdr:nvPicPr>
        <xdr:cNvPr id="85" name="Picture 73" descr="clip_image67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437755" y="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281305</xdr:colOff>
      <xdr:row>0</xdr:row>
      <xdr:rowOff>0</xdr:rowOff>
    </xdr:from>
    <xdr:to>
      <xdr:col>9</xdr:col>
      <xdr:colOff>310515</xdr:colOff>
      <xdr:row>0</xdr:row>
      <xdr:rowOff>12065</xdr:rowOff>
    </xdr:to>
    <xdr:pic>
      <xdr:nvPicPr>
        <xdr:cNvPr id="86" name="Picture 74" descr="clip_image67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52995" y="0"/>
          <a:ext cx="2921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319405</xdr:colOff>
      <xdr:row>0</xdr:row>
      <xdr:rowOff>0</xdr:rowOff>
    </xdr:from>
    <xdr:to>
      <xdr:col>9</xdr:col>
      <xdr:colOff>330200</xdr:colOff>
      <xdr:row>0</xdr:row>
      <xdr:rowOff>12065</xdr:rowOff>
    </xdr:to>
    <xdr:pic>
      <xdr:nvPicPr>
        <xdr:cNvPr id="87" name="Picture 75" descr="clip_image67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491095" y="0"/>
          <a:ext cx="1079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336550</xdr:colOff>
      <xdr:row>0</xdr:row>
      <xdr:rowOff>0</xdr:rowOff>
    </xdr:from>
    <xdr:to>
      <xdr:col>9</xdr:col>
      <xdr:colOff>346710</xdr:colOff>
      <xdr:row>0</xdr:row>
      <xdr:rowOff>12065</xdr:rowOff>
    </xdr:to>
    <xdr:pic>
      <xdr:nvPicPr>
        <xdr:cNvPr id="88" name="Picture 76" descr="clip_image6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508240" y="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349250</xdr:colOff>
      <xdr:row>0</xdr:row>
      <xdr:rowOff>0</xdr:rowOff>
    </xdr:from>
    <xdr:to>
      <xdr:col>9</xdr:col>
      <xdr:colOff>358775</xdr:colOff>
      <xdr:row>0</xdr:row>
      <xdr:rowOff>12065</xdr:rowOff>
    </xdr:to>
    <xdr:pic>
      <xdr:nvPicPr>
        <xdr:cNvPr id="89" name="Picture 77" descr="clip_image6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520940" y="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0</xdr:row>
      <xdr:rowOff>0</xdr:rowOff>
    </xdr:from>
    <xdr:to>
      <xdr:col>9</xdr:col>
      <xdr:colOff>374650</xdr:colOff>
      <xdr:row>0</xdr:row>
      <xdr:rowOff>12065</xdr:rowOff>
    </xdr:to>
    <xdr:pic>
      <xdr:nvPicPr>
        <xdr:cNvPr id="90" name="Picture 78" descr="clip_image67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537450" y="0"/>
          <a:ext cx="889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0</xdr:row>
      <xdr:rowOff>0</xdr:rowOff>
    </xdr:from>
    <xdr:to>
      <xdr:col>9</xdr:col>
      <xdr:colOff>374650</xdr:colOff>
      <xdr:row>0</xdr:row>
      <xdr:rowOff>12065</xdr:rowOff>
    </xdr:to>
    <xdr:pic>
      <xdr:nvPicPr>
        <xdr:cNvPr id="91" name="Picture 79" descr="clip_image67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537450" y="0"/>
          <a:ext cx="889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0</xdr:row>
      <xdr:rowOff>0</xdr:rowOff>
    </xdr:from>
    <xdr:to>
      <xdr:col>9</xdr:col>
      <xdr:colOff>374650</xdr:colOff>
      <xdr:row>0</xdr:row>
      <xdr:rowOff>12065</xdr:rowOff>
    </xdr:to>
    <xdr:pic>
      <xdr:nvPicPr>
        <xdr:cNvPr id="92" name="Picture 80" descr="clip_image67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537450" y="0"/>
          <a:ext cx="889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0</xdr:row>
      <xdr:rowOff>0</xdr:rowOff>
    </xdr:from>
    <xdr:to>
      <xdr:col>9</xdr:col>
      <xdr:colOff>374650</xdr:colOff>
      <xdr:row>0</xdr:row>
      <xdr:rowOff>12065</xdr:rowOff>
    </xdr:to>
    <xdr:pic>
      <xdr:nvPicPr>
        <xdr:cNvPr id="93" name="Picture 81" descr="clip_image67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537450" y="0"/>
          <a:ext cx="889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0</xdr:row>
      <xdr:rowOff>0</xdr:rowOff>
    </xdr:from>
    <xdr:to>
      <xdr:col>9</xdr:col>
      <xdr:colOff>374650</xdr:colOff>
      <xdr:row>0</xdr:row>
      <xdr:rowOff>12065</xdr:rowOff>
    </xdr:to>
    <xdr:pic>
      <xdr:nvPicPr>
        <xdr:cNvPr id="94" name="Picture 82" descr="clip_image67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537450" y="0"/>
          <a:ext cx="889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0</xdr:row>
      <xdr:rowOff>0</xdr:rowOff>
    </xdr:from>
    <xdr:to>
      <xdr:col>9</xdr:col>
      <xdr:colOff>374650</xdr:colOff>
      <xdr:row>0</xdr:row>
      <xdr:rowOff>12065</xdr:rowOff>
    </xdr:to>
    <xdr:pic>
      <xdr:nvPicPr>
        <xdr:cNvPr id="95" name="Picture 83" descr="clip_image67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537450" y="0"/>
          <a:ext cx="889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0</xdr:row>
      <xdr:rowOff>0</xdr:rowOff>
    </xdr:from>
    <xdr:to>
      <xdr:col>9</xdr:col>
      <xdr:colOff>374650</xdr:colOff>
      <xdr:row>0</xdr:row>
      <xdr:rowOff>12065</xdr:rowOff>
    </xdr:to>
    <xdr:pic>
      <xdr:nvPicPr>
        <xdr:cNvPr id="96" name="Picture 84" descr="clip_image67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537450" y="0"/>
          <a:ext cx="889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35560</xdr:colOff>
      <xdr:row>0</xdr:row>
      <xdr:rowOff>40640</xdr:rowOff>
    </xdr:to>
    <xdr:pic>
      <xdr:nvPicPr>
        <xdr:cNvPr id="97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71690" y="0"/>
          <a:ext cx="355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50165</xdr:colOff>
      <xdr:row>0</xdr:row>
      <xdr:rowOff>0</xdr:rowOff>
    </xdr:from>
    <xdr:to>
      <xdr:col>9</xdr:col>
      <xdr:colOff>82550</xdr:colOff>
      <xdr:row>0</xdr:row>
      <xdr:rowOff>40640</xdr:rowOff>
    </xdr:to>
    <xdr:pic>
      <xdr:nvPicPr>
        <xdr:cNvPr id="98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221855" y="0"/>
          <a:ext cx="323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91440</xdr:colOff>
      <xdr:row>0</xdr:row>
      <xdr:rowOff>0</xdr:rowOff>
    </xdr:from>
    <xdr:to>
      <xdr:col>9</xdr:col>
      <xdr:colOff>127000</xdr:colOff>
      <xdr:row>0</xdr:row>
      <xdr:rowOff>40640</xdr:rowOff>
    </xdr:to>
    <xdr:pic>
      <xdr:nvPicPr>
        <xdr:cNvPr id="99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263130" y="0"/>
          <a:ext cx="355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138430</xdr:colOff>
      <xdr:row>0</xdr:row>
      <xdr:rowOff>0</xdr:rowOff>
    </xdr:from>
    <xdr:to>
      <xdr:col>9</xdr:col>
      <xdr:colOff>175895</xdr:colOff>
      <xdr:row>0</xdr:row>
      <xdr:rowOff>40640</xdr:rowOff>
    </xdr:to>
    <xdr:pic>
      <xdr:nvPicPr>
        <xdr:cNvPr id="100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10120" y="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180975</xdr:colOff>
      <xdr:row>0</xdr:row>
      <xdr:rowOff>0</xdr:rowOff>
    </xdr:from>
    <xdr:to>
      <xdr:col>9</xdr:col>
      <xdr:colOff>220345</xdr:colOff>
      <xdr:row>0</xdr:row>
      <xdr:rowOff>40640</xdr:rowOff>
    </xdr:to>
    <xdr:pic>
      <xdr:nvPicPr>
        <xdr:cNvPr id="101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52665" y="0"/>
          <a:ext cx="3937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226060</xdr:colOff>
      <xdr:row>0</xdr:row>
      <xdr:rowOff>0</xdr:rowOff>
    </xdr:from>
    <xdr:to>
      <xdr:col>9</xdr:col>
      <xdr:colOff>266065</xdr:colOff>
      <xdr:row>0</xdr:row>
      <xdr:rowOff>40640</xdr:rowOff>
    </xdr:to>
    <xdr:pic>
      <xdr:nvPicPr>
        <xdr:cNvPr id="102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97750" y="0"/>
          <a:ext cx="4000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273685</xdr:colOff>
      <xdr:row>0</xdr:row>
      <xdr:rowOff>0</xdr:rowOff>
    </xdr:from>
    <xdr:to>
      <xdr:col>9</xdr:col>
      <xdr:colOff>313055</xdr:colOff>
      <xdr:row>0</xdr:row>
      <xdr:rowOff>40640</xdr:rowOff>
    </xdr:to>
    <xdr:pic>
      <xdr:nvPicPr>
        <xdr:cNvPr id="103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45375" y="0"/>
          <a:ext cx="3937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319405</xdr:colOff>
      <xdr:row>0</xdr:row>
      <xdr:rowOff>0</xdr:rowOff>
    </xdr:from>
    <xdr:to>
      <xdr:col>9</xdr:col>
      <xdr:colOff>358140</xdr:colOff>
      <xdr:row>0</xdr:row>
      <xdr:rowOff>40640</xdr:rowOff>
    </xdr:to>
    <xdr:pic>
      <xdr:nvPicPr>
        <xdr:cNvPr id="104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91095" y="0"/>
          <a:ext cx="3873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368300</xdr:colOff>
      <xdr:row>0</xdr:row>
      <xdr:rowOff>0</xdr:rowOff>
    </xdr:from>
    <xdr:to>
      <xdr:col>9</xdr:col>
      <xdr:colOff>401955</xdr:colOff>
      <xdr:row>0</xdr:row>
      <xdr:rowOff>40640</xdr:rowOff>
    </xdr:to>
    <xdr:pic>
      <xdr:nvPicPr>
        <xdr:cNvPr id="105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39990" y="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412750</xdr:colOff>
      <xdr:row>0</xdr:row>
      <xdr:rowOff>0</xdr:rowOff>
    </xdr:from>
    <xdr:to>
      <xdr:col>9</xdr:col>
      <xdr:colOff>445770</xdr:colOff>
      <xdr:row>0</xdr:row>
      <xdr:rowOff>40640</xdr:rowOff>
    </xdr:to>
    <xdr:pic>
      <xdr:nvPicPr>
        <xdr:cNvPr id="106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84440" y="0"/>
          <a:ext cx="3302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457200</xdr:colOff>
      <xdr:row>0</xdr:row>
      <xdr:rowOff>0</xdr:rowOff>
    </xdr:from>
    <xdr:to>
      <xdr:col>9</xdr:col>
      <xdr:colOff>495300</xdr:colOff>
      <xdr:row>0</xdr:row>
      <xdr:rowOff>40640</xdr:rowOff>
    </xdr:to>
    <xdr:pic>
      <xdr:nvPicPr>
        <xdr:cNvPr id="107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28890" y="0"/>
          <a:ext cx="3810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471805</xdr:colOff>
      <xdr:row>0</xdr:row>
      <xdr:rowOff>0</xdr:rowOff>
    </xdr:from>
    <xdr:to>
      <xdr:col>9</xdr:col>
      <xdr:colOff>509905</xdr:colOff>
      <xdr:row>0</xdr:row>
      <xdr:rowOff>40640</xdr:rowOff>
    </xdr:to>
    <xdr:pic>
      <xdr:nvPicPr>
        <xdr:cNvPr id="108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43495" y="0"/>
          <a:ext cx="3810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471805</xdr:colOff>
      <xdr:row>0</xdr:row>
      <xdr:rowOff>0</xdr:rowOff>
    </xdr:from>
    <xdr:to>
      <xdr:col>9</xdr:col>
      <xdr:colOff>508000</xdr:colOff>
      <xdr:row>0</xdr:row>
      <xdr:rowOff>40640</xdr:rowOff>
    </xdr:to>
    <xdr:pic>
      <xdr:nvPicPr>
        <xdr:cNvPr id="109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43495" y="0"/>
          <a:ext cx="361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471805</xdr:colOff>
      <xdr:row>0</xdr:row>
      <xdr:rowOff>0</xdr:rowOff>
    </xdr:from>
    <xdr:to>
      <xdr:col>9</xdr:col>
      <xdr:colOff>506730</xdr:colOff>
      <xdr:row>0</xdr:row>
      <xdr:rowOff>40640</xdr:rowOff>
    </xdr:to>
    <xdr:pic>
      <xdr:nvPicPr>
        <xdr:cNvPr id="110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43495" y="0"/>
          <a:ext cx="3492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471805</xdr:colOff>
      <xdr:row>0</xdr:row>
      <xdr:rowOff>0</xdr:rowOff>
    </xdr:from>
    <xdr:to>
      <xdr:col>9</xdr:col>
      <xdr:colOff>514350</xdr:colOff>
      <xdr:row>0</xdr:row>
      <xdr:rowOff>40640</xdr:rowOff>
    </xdr:to>
    <xdr:pic>
      <xdr:nvPicPr>
        <xdr:cNvPr id="111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43495" y="0"/>
          <a:ext cx="4254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14605</xdr:colOff>
      <xdr:row>0</xdr:row>
      <xdr:rowOff>0</xdr:rowOff>
    </xdr:from>
    <xdr:to>
      <xdr:col>9</xdr:col>
      <xdr:colOff>52705</xdr:colOff>
      <xdr:row>0</xdr:row>
      <xdr:rowOff>40640</xdr:rowOff>
    </xdr:to>
    <xdr:pic>
      <xdr:nvPicPr>
        <xdr:cNvPr id="112" name="Picture 20" descr="clip_image6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86295" y="0"/>
          <a:ext cx="3810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61595</xdr:colOff>
      <xdr:row>0</xdr:row>
      <xdr:rowOff>0</xdr:rowOff>
    </xdr:from>
    <xdr:to>
      <xdr:col>9</xdr:col>
      <xdr:colOff>71755</xdr:colOff>
      <xdr:row>0</xdr:row>
      <xdr:rowOff>12065</xdr:rowOff>
    </xdr:to>
    <xdr:pic>
      <xdr:nvPicPr>
        <xdr:cNvPr id="113" name="Picture 21" descr="clip_image67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233285" y="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0</xdr:row>
      <xdr:rowOff>0</xdr:rowOff>
    </xdr:from>
    <xdr:to>
      <xdr:col>9</xdr:col>
      <xdr:colOff>86995</xdr:colOff>
      <xdr:row>0</xdr:row>
      <xdr:rowOff>12065</xdr:rowOff>
    </xdr:to>
    <xdr:pic>
      <xdr:nvPicPr>
        <xdr:cNvPr id="114" name="Picture 22" descr="clip_image67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247890" y="0"/>
          <a:ext cx="1079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91440</xdr:colOff>
      <xdr:row>0</xdr:row>
      <xdr:rowOff>0</xdr:rowOff>
    </xdr:from>
    <xdr:to>
      <xdr:col>9</xdr:col>
      <xdr:colOff>100965</xdr:colOff>
      <xdr:row>0</xdr:row>
      <xdr:rowOff>12065</xdr:rowOff>
    </xdr:to>
    <xdr:pic>
      <xdr:nvPicPr>
        <xdr:cNvPr id="115" name="Picture 23" descr="clip_image67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263130" y="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107950</xdr:colOff>
      <xdr:row>0</xdr:row>
      <xdr:rowOff>0</xdr:rowOff>
    </xdr:from>
    <xdr:to>
      <xdr:col>9</xdr:col>
      <xdr:colOff>118110</xdr:colOff>
      <xdr:row>0</xdr:row>
      <xdr:rowOff>12065</xdr:rowOff>
    </xdr:to>
    <xdr:pic>
      <xdr:nvPicPr>
        <xdr:cNvPr id="116" name="Picture 24" descr="clip_image67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279640" y="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120650</xdr:colOff>
      <xdr:row>0</xdr:row>
      <xdr:rowOff>0</xdr:rowOff>
    </xdr:from>
    <xdr:to>
      <xdr:col>9</xdr:col>
      <xdr:colOff>131445</xdr:colOff>
      <xdr:row>0</xdr:row>
      <xdr:rowOff>12065</xdr:rowOff>
    </xdr:to>
    <xdr:pic>
      <xdr:nvPicPr>
        <xdr:cNvPr id="117" name="Picture 25" descr="clip_image67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292340" y="0"/>
          <a:ext cx="1079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138430</xdr:colOff>
      <xdr:row>0</xdr:row>
      <xdr:rowOff>0</xdr:rowOff>
    </xdr:from>
    <xdr:to>
      <xdr:col>9</xdr:col>
      <xdr:colOff>147955</xdr:colOff>
      <xdr:row>0</xdr:row>
      <xdr:rowOff>12065</xdr:rowOff>
    </xdr:to>
    <xdr:pic>
      <xdr:nvPicPr>
        <xdr:cNvPr id="118" name="Picture 26" descr="clip_image67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310120" y="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0</xdr:row>
      <xdr:rowOff>0</xdr:rowOff>
    </xdr:from>
    <xdr:to>
      <xdr:col>9</xdr:col>
      <xdr:colOff>163830</xdr:colOff>
      <xdr:row>0</xdr:row>
      <xdr:rowOff>12065</xdr:rowOff>
    </xdr:to>
    <xdr:pic>
      <xdr:nvPicPr>
        <xdr:cNvPr id="119" name="Picture 27" descr="clip_image67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324090" y="0"/>
          <a:ext cx="1143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166370</xdr:colOff>
      <xdr:row>0</xdr:row>
      <xdr:rowOff>0</xdr:rowOff>
    </xdr:from>
    <xdr:to>
      <xdr:col>9</xdr:col>
      <xdr:colOff>177800</xdr:colOff>
      <xdr:row>0</xdr:row>
      <xdr:rowOff>12065</xdr:rowOff>
    </xdr:to>
    <xdr:pic>
      <xdr:nvPicPr>
        <xdr:cNvPr id="120" name="Picture 28" descr="clip_image67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338060" y="0"/>
          <a:ext cx="1143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182245</xdr:colOff>
      <xdr:row>0</xdr:row>
      <xdr:rowOff>0</xdr:rowOff>
    </xdr:from>
    <xdr:to>
      <xdr:col>9</xdr:col>
      <xdr:colOff>192405</xdr:colOff>
      <xdr:row>0</xdr:row>
      <xdr:rowOff>12065</xdr:rowOff>
    </xdr:to>
    <xdr:pic>
      <xdr:nvPicPr>
        <xdr:cNvPr id="121" name="Picture 29" descr="clip_image67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353935" y="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196850</xdr:colOff>
      <xdr:row>0</xdr:row>
      <xdr:rowOff>0</xdr:rowOff>
    </xdr:from>
    <xdr:to>
      <xdr:col>9</xdr:col>
      <xdr:colOff>229235</xdr:colOff>
      <xdr:row>0</xdr:row>
      <xdr:rowOff>12065</xdr:rowOff>
    </xdr:to>
    <xdr:pic>
      <xdr:nvPicPr>
        <xdr:cNvPr id="122" name="Picture 30" descr="clip_image67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368540" y="0"/>
          <a:ext cx="32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234950</xdr:colOff>
      <xdr:row>0</xdr:row>
      <xdr:rowOff>0</xdr:rowOff>
    </xdr:from>
    <xdr:to>
      <xdr:col>9</xdr:col>
      <xdr:colOff>246380</xdr:colOff>
      <xdr:row>0</xdr:row>
      <xdr:rowOff>12065</xdr:rowOff>
    </xdr:to>
    <xdr:pic>
      <xdr:nvPicPr>
        <xdr:cNvPr id="123" name="Picture 31" descr="clip_image67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406640" y="0"/>
          <a:ext cx="1143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252095</xdr:colOff>
      <xdr:row>0</xdr:row>
      <xdr:rowOff>0</xdr:rowOff>
    </xdr:from>
    <xdr:to>
      <xdr:col>9</xdr:col>
      <xdr:colOff>281305</xdr:colOff>
      <xdr:row>0</xdr:row>
      <xdr:rowOff>12065</xdr:rowOff>
    </xdr:to>
    <xdr:pic>
      <xdr:nvPicPr>
        <xdr:cNvPr id="124" name="Picture 32" descr="clip_image67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23785" y="0"/>
          <a:ext cx="2921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289560</xdr:colOff>
      <xdr:row>0</xdr:row>
      <xdr:rowOff>0</xdr:rowOff>
    </xdr:from>
    <xdr:to>
      <xdr:col>9</xdr:col>
      <xdr:colOff>300355</xdr:colOff>
      <xdr:row>0</xdr:row>
      <xdr:rowOff>12065</xdr:rowOff>
    </xdr:to>
    <xdr:pic>
      <xdr:nvPicPr>
        <xdr:cNvPr id="125" name="Picture 33" descr="clip_image67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461250" y="0"/>
          <a:ext cx="1079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0</xdr:row>
      <xdr:rowOff>0</xdr:rowOff>
    </xdr:from>
    <xdr:to>
      <xdr:col>9</xdr:col>
      <xdr:colOff>314960</xdr:colOff>
      <xdr:row>0</xdr:row>
      <xdr:rowOff>12065</xdr:rowOff>
    </xdr:to>
    <xdr:pic>
      <xdr:nvPicPr>
        <xdr:cNvPr id="126" name="Picture 34" descr="clip_image67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476490" y="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319405</xdr:colOff>
      <xdr:row>0</xdr:row>
      <xdr:rowOff>0</xdr:rowOff>
    </xdr:from>
    <xdr:to>
      <xdr:col>9</xdr:col>
      <xdr:colOff>330200</xdr:colOff>
      <xdr:row>0</xdr:row>
      <xdr:rowOff>12065</xdr:rowOff>
    </xdr:to>
    <xdr:pic>
      <xdr:nvPicPr>
        <xdr:cNvPr id="127" name="Picture 35" descr="clip_image67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491095" y="0"/>
          <a:ext cx="1079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336550</xdr:colOff>
      <xdr:row>0</xdr:row>
      <xdr:rowOff>0</xdr:rowOff>
    </xdr:from>
    <xdr:to>
      <xdr:col>9</xdr:col>
      <xdr:colOff>346710</xdr:colOff>
      <xdr:row>0</xdr:row>
      <xdr:rowOff>12065</xdr:rowOff>
    </xdr:to>
    <xdr:pic>
      <xdr:nvPicPr>
        <xdr:cNvPr id="128" name="Picture 36" descr="clip_image67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508240" y="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349250</xdr:colOff>
      <xdr:row>0</xdr:row>
      <xdr:rowOff>0</xdr:rowOff>
    </xdr:from>
    <xdr:to>
      <xdr:col>9</xdr:col>
      <xdr:colOff>358775</xdr:colOff>
      <xdr:row>0</xdr:row>
      <xdr:rowOff>12065</xdr:rowOff>
    </xdr:to>
    <xdr:pic>
      <xdr:nvPicPr>
        <xdr:cNvPr id="129" name="Picture 37" descr="clip_image67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520940" y="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0</xdr:row>
      <xdr:rowOff>0</xdr:rowOff>
    </xdr:from>
    <xdr:to>
      <xdr:col>9</xdr:col>
      <xdr:colOff>374650</xdr:colOff>
      <xdr:row>0</xdr:row>
      <xdr:rowOff>12065</xdr:rowOff>
    </xdr:to>
    <xdr:pic>
      <xdr:nvPicPr>
        <xdr:cNvPr id="130" name="Picture 38" descr="clip_image67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537450" y="0"/>
          <a:ext cx="889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0</xdr:row>
      <xdr:rowOff>0</xdr:rowOff>
    </xdr:from>
    <xdr:to>
      <xdr:col>9</xdr:col>
      <xdr:colOff>374650</xdr:colOff>
      <xdr:row>0</xdr:row>
      <xdr:rowOff>12065</xdr:rowOff>
    </xdr:to>
    <xdr:pic>
      <xdr:nvPicPr>
        <xdr:cNvPr id="131" name="Picture 39" descr="clip_image67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537450" y="0"/>
          <a:ext cx="889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0</xdr:row>
      <xdr:rowOff>0</xdr:rowOff>
    </xdr:from>
    <xdr:to>
      <xdr:col>9</xdr:col>
      <xdr:colOff>404495</xdr:colOff>
      <xdr:row>0</xdr:row>
      <xdr:rowOff>40640</xdr:rowOff>
    </xdr:to>
    <xdr:pic>
      <xdr:nvPicPr>
        <xdr:cNvPr id="132" name="Picture 40" descr="clip_image67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37450" y="0"/>
          <a:ext cx="3873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10795</xdr:colOff>
      <xdr:row>0</xdr:row>
      <xdr:rowOff>12065</xdr:rowOff>
    </xdr:to>
    <xdr:pic>
      <xdr:nvPicPr>
        <xdr:cNvPr id="133" name="Picture 63" descr="clip_image6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71690" y="0"/>
          <a:ext cx="1079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14605</xdr:colOff>
      <xdr:row>0</xdr:row>
      <xdr:rowOff>0</xdr:rowOff>
    </xdr:from>
    <xdr:to>
      <xdr:col>9</xdr:col>
      <xdr:colOff>46990</xdr:colOff>
      <xdr:row>0</xdr:row>
      <xdr:rowOff>12065</xdr:rowOff>
    </xdr:to>
    <xdr:pic>
      <xdr:nvPicPr>
        <xdr:cNvPr id="134" name="Picture 64" descr="clip_image674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186295" y="0"/>
          <a:ext cx="32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52705</xdr:colOff>
      <xdr:row>0</xdr:row>
      <xdr:rowOff>0</xdr:rowOff>
    </xdr:from>
    <xdr:to>
      <xdr:col>9</xdr:col>
      <xdr:colOff>64135</xdr:colOff>
      <xdr:row>0</xdr:row>
      <xdr:rowOff>12065</xdr:rowOff>
    </xdr:to>
    <xdr:pic>
      <xdr:nvPicPr>
        <xdr:cNvPr id="135" name="Picture 65" descr="clip_image67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224395" y="0"/>
          <a:ext cx="1143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66675</xdr:colOff>
      <xdr:row>0</xdr:row>
      <xdr:rowOff>0</xdr:rowOff>
    </xdr:from>
    <xdr:to>
      <xdr:col>9</xdr:col>
      <xdr:colOff>99695</xdr:colOff>
      <xdr:row>0</xdr:row>
      <xdr:rowOff>12065</xdr:rowOff>
    </xdr:to>
    <xdr:pic>
      <xdr:nvPicPr>
        <xdr:cNvPr id="136" name="Picture 66" descr="clip_image67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238365" y="0"/>
          <a:ext cx="33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107950</xdr:colOff>
      <xdr:row>0</xdr:row>
      <xdr:rowOff>0</xdr:rowOff>
    </xdr:from>
    <xdr:to>
      <xdr:col>9</xdr:col>
      <xdr:colOff>118110</xdr:colOff>
      <xdr:row>0</xdr:row>
      <xdr:rowOff>12065</xdr:rowOff>
    </xdr:to>
    <xdr:pic>
      <xdr:nvPicPr>
        <xdr:cNvPr id="137" name="Picture 67" descr="clip_image67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279640" y="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120650</xdr:colOff>
      <xdr:row>0</xdr:row>
      <xdr:rowOff>0</xdr:rowOff>
    </xdr:from>
    <xdr:to>
      <xdr:col>9</xdr:col>
      <xdr:colOff>152400</xdr:colOff>
      <xdr:row>0</xdr:row>
      <xdr:rowOff>12065</xdr:rowOff>
    </xdr:to>
    <xdr:pic>
      <xdr:nvPicPr>
        <xdr:cNvPr id="138" name="Picture 68" descr="clip_image67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292340" y="0"/>
          <a:ext cx="317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158750</xdr:colOff>
      <xdr:row>0</xdr:row>
      <xdr:rowOff>0</xdr:rowOff>
    </xdr:from>
    <xdr:to>
      <xdr:col>9</xdr:col>
      <xdr:colOff>169545</xdr:colOff>
      <xdr:row>0</xdr:row>
      <xdr:rowOff>12065</xdr:rowOff>
    </xdr:to>
    <xdr:pic>
      <xdr:nvPicPr>
        <xdr:cNvPr id="139" name="Picture 69" descr="clip_image67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330440" y="0"/>
          <a:ext cx="1079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175895</xdr:colOff>
      <xdr:row>0</xdr:row>
      <xdr:rowOff>0</xdr:rowOff>
    </xdr:from>
    <xdr:to>
      <xdr:col>9</xdr:col>
      <xdr:colOff>205105</xdr:colOff>
      <xdr:row>0</xdr:row>
      <xdr:rowOff>12065</xdr:rowOff>
    </xdr:to>
    <xdr:pic>
      <xdr:nvPicPr>
        <xdr:cNvPr id="140" name="Picture 70" descr="clip_image67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347585" y="0"/>
          <a:ext cx="2921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213995</xdr:colOff>
      <xdr:row>0</xdr:row>
      <xdr:rowOff>0</xdr:rowOff>
    </xdr:from>
    <xdr:to>
      <xdr:col>9</xdr:col>
      <xdr:colOff>224155</xdr:colOff>
      <xdr:row>0</xdr:row>
      <xdr:rowOff>12065</xdr:rowOff>
    </xdr:to>
    <xdr:pic>
      <xdr:nvPicPr>
        <xdr:cNvPr id="141" name="Picture 71" descr="clip_image67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385685" y="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229235</xdr:colOff>
      <xdr:row>0</xdr:row>
      <xdr:rowOff>0</xdr:rowOff>
    </xdr:from>
    <xdr:to>
      <xdr:col>9</xdr:col>
      <xdr:colOff>260350</xdr:colOff>
      <xdr:row>0</xdr:row>
      <xdr:rowOff>12065</xdr:rowOff>
    </xdr:to>
    <xdr:pic>
      <xdr:nvPicPr>
        <xdr:cNvPr id="142" name="Picture 72" descr="clip_image67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00925" y="0"/>
          <a:ext cx="3111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266065</xdr:colOff>
      <xdr:row>0</xdr:row>
      <xdr:rowOff>0</xdr:rowOff>
    </xdr:from>
    <xdr:to>
      <xdr:col>9</xdr:col>
      <xdr:colOff>276225</xdr:colOff>
      <xdr:row>0</xdr:row>
      <xdr:rowOff>12065</xdr:rowOff>
    </xdr:to>
    <xdr:pic>
      <xdr:nvPicPr>
        <xdr:cNvPr id="143" name="Picture 73" descr="clip_image67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437755" y="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281305</xdr:colOff>
      <xdr:row>0</xdr:row>
      <xdr:rowOff>0</xdr:rowOff>
    </xdr:from>
    <xdr:to>
      <xdr:col>9</xdr:col>
      <xdr:colOff>310515</xdr:colOff>
      <xdr:row>0</xdr:row>
      <xdr:rowOff>12065</xdr:rowOff>
    </xdr:to>
    <xdr:pic>
      <xdr:nvPicPr>
        <xdr:cNvPr id="144" name="Picture 74" descr="clip_image67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52995" y="0"/>
          <a:ext cx="2921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319405</xdr:colOff>
      <xdr:row>0</xdr:row>
      <xdr:rowOff>0</xdr:rowOff>
    </xdr:from>
    <xdr:to>
      <xdr:col>9</xdr:col>
      <xdr:colOff>330200</xdr:colOff>
      <xdr:row>0</xdr:row>
      <xdr:rowOff>12065</xdr:rowOff>
    </xdr:to>
    <xdr:pic>
      <xdr:nvPicPr>
        <xdr:cNvPr id="145" name="Picture 75" descr="clip_image67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491095" y="0"/>
          <a:ext cx="1079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336550</xdr:colOff>
      <xdr:row>0</xdr:row>
      <xdr:rowOff>0</xdr:rowOff>
    </xdr:from>
    <xdr:to>
      <xdr:col>9</xdr:col>
      <xdr:colOff>346710</xdr:colOff>
      <xdr:row>0</xdr:row>
      <xdr:rowOff>12065</xdr:rowOff>
    </xdr:to>
    <xdr:pic>
      <xdr:nvPicPr>
        <xdr:cNvPr id="146" name="Picture 76" descr="clip_image6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508240" y="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349250</xdr:colOff>
      <xdr:row>0</xdr:row>
      <xdr:rowOff>0</xdr:rowOff>
    </xdr:from>
    <xdr:to>
      <xdr:col>9</xdr:col>
      <xdr:colOff>358775</xdr:colOff>
      <xdr:row>0</xdr:row>
      <xdr:rowOff>12065</xdr:rowOff>
    </xdr:to>
    <xdr:pic>
      <xdr:nvPicPr>
        <xdr:cNvPr id="147" name="Picture 77" descr="clip_image6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520940" y="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0</xdr:row>
      <xdr:rowOff>0</xdr:rowOff>
    </xdr:from>
    <xdr:to>
      <xdr:col>9</xdr:col>
      <xdr:colOff>374650</xdr:colOff>
      <xdr:row>0</xdr:row>
      <xdr:rowOff>12065</xdr:rowOff>
    </xdr:to>
    <xdr:pic>
      <xdr:nvPicPr>
        <xdr:cNvPr id="148" name="Picture 78" descr="clip_image67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537450" y="0"/>
          <a:ext cx="889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0</xdr:row>
      <xdr:rowOff>0</xdr:rowOff>
    </xdr:from>
    <xdr:to>
      <xdr:col>9</xdr:col>
      <xdr:colOff>374650</xdr:colOff>
      <xdr:row>0</xdr:row>
      <xdr:rowOff>12065</xdr:rowOff>
    </xdr:to>
    <xdr:pic>
      <xdr:nvPicPr>
        <xdr:cNvPr id="149" name="Picture 79" descr="clip_image67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537450" y="0"/>
          <a:ext cx="889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0</xdr:row>
      <xdr:rowOff>0</xdr:rowOff>
    </xdr:from>
    <xdr:to>
      <xdr:col>9</xdr:col>
      <xdr:colOff>374650</xdr:colOff>
      <xdr:row>0</xdr:row>
      <xdr:rowOff>12065</xdr:rowOff>
    </xdr:to>
    <xdr:pic>
      <xdr:nvPicPr>
        <xdr:cNvPr id="150" name="Picture 80" descr="clip_image67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537450" y="0"/>
          <a:ext cx="889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0</xdr:row>
      <xdr:rowOff>0</xdr:rowOff>
    </xdr:from>
    <xdr:to>
      <xdr:col>9</xdr:col>
      <xdr:colOff>374650</xdr:colOff>
      <xdr:row>0</xdr:row>
      <xdr:rowOff>12065</xdr:rowOff>
    </xdr:to>
    <xdr:pic>
      <xdr:nvPicPr>
        <xdr:cNvPr id="151" name="Picture 81" descr="clip_image67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537450" y="0"/>
          <a:ext cx="889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0</xdr:row>
      <xdr:rowOff>0</xdr:rowOff>
    </xdr:from>
    <xdr:to>
      <xdr:col>9</xdr:col>
      <xdr:colOff>374650</xdr:colOff>
      <xdr:row>0</xdr:row>
      <xdr:rowOff>12065</xdr:rowOff>
    </xdr:to>
    <xdr:pic>
      <xdr:nvPicPr>
        <xdr:cNvPr id="152" name="Picture 82" descr="clip_image67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537450" y="0"/>
          <a:ext cx="889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0</xdr:row>
      <xdr:rowOff>0</xdr:rowOff>
    </xdr:from>
    <xdr:to>
      <xdr:col>9</xdr:col>
      <xdr:colOff>374650</xdr:colOff>
      <xdr:row>0</xdr:row>
      <xdr:rowOff>12065</xdr:rowOff>
    </xdr:to>
    <xdr:pic>
      <xdr:nvPicPr>
        <xdr:cNvPr id="153" name="Picture 83" descr="clip_image67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537450" y="0"/>
          <a:ext cx="889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0</xdr:row>
      <xdr:rowOff>0</xdr:rowOff>
    </xdr:from>
    <xdr:to>
      <xdr:col>9</xdr:col>
      <xdr:colOff>374650</xdr:colOff>
      <xdr:row>0</xdr:row>
      <xdr:rowOff>12065</xdr:rowOff>
    </xdr:to>
    <xdr:pic>
      <xdr:nvPicPr>
        <xdr:cNvPr id="154" name="Picture 84" descr="clip_image67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537450" y="0"/>
          <a:ext cx="889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295910</xdr:colOff>
      <xdr:row>2</xdr:row>
      <xdr:rowOff>8255</xdr:rowOff>
    </xdr:to>
    <xdr:sp>
      <xdr:nvSpPr>
        <xdr:cNvPr id="155" name="Text Box 80" hidden="1"/>
        <xdr:cNvSpPr/>
      </xdr:nvSpPr>
      <xdr:spPr>
        <a:xfrm>
          <a:off x="4476115" y="0"/>
          <a:ext cx="295910" cy="1105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295910</xdr:colOff>
      <xdr:row>2</xdr:row>
      <xdr:rowOff>8255</xdr:rowOff>
    </xdr:to>
    <xdr:sp>
      <xdr:nvSpPr>
        <xdr:cNvPr id="156" name="Text Box 80" hidden="1"/>
        <xdr:cNvSpPr/>
      </xdr:nvSpPr>
      <xdr:spPr>
        <a:xfrm>
          <a:off x="4476115" y="0"/>
          <a:ext cx="295910" cy="110553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1</xdr:col>
      <xdr:colOff>8255</xdr:colOff>
      <xdr:row>8</xdr:row>
      <xdr:rowOff>9525</xdr:rowOff>
    </xdr:to>
    <xdr:pic>
      <xdr:nvPicPr>
        <xdr:cNvPr id="2" name="Picture 1389" descr="clip_image1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38100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17145</xdr:colOff>
      <xdr:row>8</xdr:row>
      <xdr:rowOff>0</xdr:rowOff>
    </xdr:from>
    <xdr:to>
      <xdr:col>1</xdr:col>
      <xdr:colOff>25400</xdr:colOff>
      <xdr:row>8</xdr:row>
      <xdr:rowOff>9525</xdr:rowOff>
    </xdr:to>
    <xdr:pic>
      <xdr:nvPicPr>
        <xdr:cNvPr id="3" name="Picture 1390" descr="clip_image1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65" y="38100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</xdr:colOff>
      <xdr:row>8</xdr:row>
      <xdr:rowOff>0</xdr:rowOff>
    </xdr:from>
    <xdr:to>
      <xdr:col>1</xdr:col>
      <xdr:colOff>42545</xdr:colOff>
      <xdr:row>8</xdr:row>
      <xdr:rowOff>9525</xdr:rowOff>
    </xdr:to>
    <xdr:pic>
      <xdr:nvPicPr>
        <xdr:cNvPr id="4" name="Picture 1391" descr="clip_image1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510" y="38100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51435</xdr:colOff>
      <xdr:row>8</xdr:row>
      <xdr:rowOff>0</xdr:rowOff>
    </xdr:from>
    <xdr:to>
      <xdr:col>1</xdr:col>
      <xdr:colOff>59690</xdr:colOff>
      <xdr:row>8</xdr:row>
      <xdr:rowOff>9525</xdr:rowOff>
    </xdr:to>
    <xdr:pic>
      <xdr:nvPicPr>
        <xdr:cNvPr id="5" name="Picture 1392" descr="clip_image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" y="38100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</xdr:colOff>
      <xdr:row>8</xdr:row>
      <xdr:rowOff>0</xdr:rowOff>
    </xdr:from>
    <xdr:to>
      <xdr:col>1</xdr:col>
      <xdr:colOff>76835</xdr:colOff>
      <xdr:row>8</xdr:row>
      <xdr:rowOff>9525</xdr:rowOff>
    </xdr:to>
    <xdr:pic>
      <xdr:nvPicPr>
        <xdr:cNvPr id="6" name="Picture 1393" descr="clip_image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38100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85090</xdr:colOff>
      <xdr:row>8</xdr:row>
      <xdr:rowOff>0</xdr:rowOff>
    </xdr:from>
    <xdr:to>
      <xdr:col>1</xdr:col>
      <xdr:colOff>93980</xdr:colOff>
      <xdr:row>8</xdr:row>
      <xdr:rowOff>9525</xdr:rowOff>
    </xdr:to>
    <xdr:pic>
      <xdr:nvPicPr>
        <xdr:cNvPr id="7" name="Picture 1394" descr="clip_image1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310" y="3810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102235</xdr:colOff>
      <xdr:row>8</xdr:row>
      <xdr:rowOff>0</xdr:rowOff>
    </xdr:from>
    <xdr:to>
      <xdr:col>1</xdr:col>
      <xdr:colOff>111125</xdr:colOff>
      <xdr:row>8</xdr:row>
      <xdr:rowOff>9525</xdr:rowOff>
    </xdr:to>
    <xdr:pic>
      <xdr:nvPicPr>
        <xdr:cNvPr id="8" name="Picture 1395" descr="clip_image1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9455" y="3810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8</xdr:row>
      <xdr:rowOff>0</xdr:rowOff>
    </xdr:from>
    <xdr:to>
      <xdr:col>1</xdr:col>
      <xdr:colOff>128270</xdr:colOff>
      <xdr:row>8</xdr:row>
      <xdr:rowOff>9525</xdr:rowOff>
    </xdr:to>
    <xdr:pic>
      <xdr:nvPicPr>
        <xdr:cNvPr id="9" name="Picture 1396" descr="clip_image1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600" y="3810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136525</xdr:colOff>
      <xdr:row>8</xdr:row>
      <xdr:rowOff>0</xdr:rowOff>
    </xdr:from>
    <xdr:to>
      <xdr:col>1</xdr:col>
      <xdr:colOff>145415</xdr:colOff>
      <xdr:row>8</xdr:row>
      <xdr:rowOff>9525</xdr:rowOff>
    </xdr:to>
    <xdr:pic>
      <xdr:nvPicPr>
        <xdr:cNvPr id="10" name="Picture 1397" descr="clip_image1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3745" y="3810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153670</xdr:colOff>
      <xdr:row>8</xdr:row>
      <xdr:rowOff>0</xdr:rowOff>
    </xdr:from>
    <xdr:to>
      <xdr:col>1</xdr:col>
      <xdr:colOff>161925</xdr:colOff>
      <xdr:row>8</xdr:row>
      <xdr:rowOff>9525</xdr:rowOff>
    </xdr:to>
    <xdr:pic>
      <xdr:nvPicPr>
        <xdr:cNvPr id="11" name="Picture 1398" descr="clip_image1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890" y="38100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170815</xdr:colOff>
      <xdr:row>8</xdr:row>
      <xdr:rowOff>0</xdr:rowOff>
    </xdr:from>
    <xdr:to>
      <xdr:col>1</xdr:col>
      <xdr:colOff>179070</xdr:colOff>
      <xdr:row>8</xdr:row>
      <xdr:rowOff>9525</xdr:rowOff>
    </xdr:to>
    <xdr:pic>
      <xdr:nvPicPr>
        <xdr:cNvPr id="12" name="Picture 1399" descr="clip_image1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035" y="38100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189230</xdr:colOff>
      <xdr:row>8</xdr:row>
      <xdr:rowOff>0</xdr:rowOff>
    </xdr:from>
    <xdr:to>
      <xdr:col>1</xdr:col>
      <xdr:colOff>198120</xdr:colOff>
      <xdr:row>8</xdr:row>
      <xdr:rowOff>9525</xdr:rowOff>
    </xdr:to>
    <xdr:pic>
      <xdr:nvPicPr>
        <xdr:cNvPr id="13" name="Picture 1400" descr="clip_image1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6450" y="3810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206375</xdr:colOff>
      <xdr:row>8</xdr:row>
      <xdr:rowOff>0</xdr:rowOff>
    </xdr:from>
    <xdr:to>
      <xdr:col>1</xdr:col>
      <xdr:colOff>214630</xdr:colOff>
      <xdr:row>8</xdr:row>
      <xdr:rowOff>9525</xdr:rowOff>
    </xdr:to>
    <xdr:pic>
      <xdr:nvPicPr>
        <xdr:cNvPr id="14" name="Picture 1401" descr="clip_image1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3595" y="38100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223520</xdr:colOff>
      <xdr:row>8</xdr:row>
      <xdr:rowOff>0</xdr:rowOff>
    </xdr:from>
    <xdr:to>
      <xdr:col>1</xdr:col>
      <xdr:colOff>231775</xdr:colOff>
      <xdr:row>8</xdr:row>
      <xdr:rowOff>9525</xdr:rowOff>
    </xdr:to>
    <xdr:pic>
      <xdr:nvPicPr>
        <xdr:cNvPr id="15" name="Picture 1402" descr="clip_image1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740" y="38100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240665</xdr:colOff>
      <xdr:row>8</xdr:row>
      <xdr:rowOff>0</xdr:rowOff>
    </xdr:from>
    <xdr:to>
      <xdr:col>1</xdr:col>
      <xdr:colOff>248920</xdr:colOff>
      <xdr:row>8</xdr:row>
      <xdr:rowOff>9525</xdr:rowOff>
    </xdr:to>
    <xdr:pic>
      <xdr:nvPicPr>
        <xdr:cNvPr id="16" name="Picture 1403" descr="clip_image1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7885" y="38100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257810</xdr:colOff>
      <xdr:row>8</xdr:row>
      <xdr:rowOff>0</xdr:rowOff>
    </xdr:from>
    <xdr:to>
      <xdr:col>1</xdr:col>
      <xdr:colOff>266065</xdr:colOff>
      <xdr:row>8</xdr:row>
      <xdr:rowOff>9525</xdr:rowOff>
    </xdr:to>
    <xdr:pic>
      <xdr:nvPicPr>
        <xdr:cNvPr id="17" name="Picture 1404" descr="clip_image1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5030" y="38100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274955</xdr:colOff>
      <xdr:row>8</xdr:row>
      <xdr:rowOff>0</xdr:rowOff>
    </xdr:from>
    <xdr:to>
      <xdr:col>1</xdr:col>
      <xdr:colOff>283210</xdr:colOff>
      <xdr:row>8</xdr:row>
      <xdr:rowOff>9525</xdr:rowOff>
    </xdr:to>
    <xdr:pic>
      <xdr:nvPicPr>
        <xdr:cNvPr id="18" name="Picture 1405" descr="clip_image1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92175" y="38100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291465</xdr:colOff>
      <xdr:row>8</xdr:row>
      <xdr:rowOff>0</xdr:rowOff>
    </xdr:from>
    <xdr:to>
      <xdr:col>1</xdr:col>
      <xdr:colOff>300355</xdr:colOff>
      <xdr:row>8</xdr:row>
      <xdr:rowOff>9525</xdr:rowOff>
    </xdr:to>
    <xdr:pic>
      <xdr:nvPicPr>
        <xdr:cNvPr id="19" name="Picture 1406" descr="clip_image1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8685" y="3810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308610</xdr:colOff>
      <xdr:row>8</xdr:row>
      <xdr:rowOff>0</xdr:rowOff>
    </xdr:from>
    <xdr:to>
      <xdr:col>1</xdr:col>
      <xdr:colOff>317500</xdr:colOff>
      <xdr:row>8</xdr:row>
      <xdr:rowOff>9525</xdr:rowOff>
    </xdr:to>
    <xdr:pic>
      <xdr:nvPicPr>
        <xdr:cNvPr id="20" name="Picture 1407" descr="clip_image1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25830" y="3810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325755</xdr:colOff>
      <xdr:row>8</xdr:row>
      <xdr:rowOff>0</xdr:rowOff>
    </xdr:from>
    <xdr:to>
      <xdr:col>1</xdr:col>
      <xdr:colOff>334645</xdr:colOff>
      <xdr:row>8</xdr:row>
      <xdr:rowOff>9525</xdr:rowOff>
    </xdr:to>
    <xdr:pic>
      <xdr:nvPicPr>
        <xdr:cNvPr id="21" name="Picture 1408" descr="clip_image1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2975" y="3810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22" name="Picture 1409" descr="clip_image1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368300</xdr:colOff>
      <xdr:row>8</xdr:row>
      <xdr:rowOff>9525</xdr:rowOff>
    </xdr:to>
    <xdr:pic>
      <xdr:nvPicPr>
        <xdr:cNvPr id="23" name="Picture 1410" descr="clip_image1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336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368300</xdr:colOff>
      <xdr:row>8</xdr:row>
      <xdr:rowOff>9525</xdr:rowOff>
    </xdr:to>
    <xdr:pic>
      <xdr:nvPicPr>
        <xdr:cNvPr id="24" name="Picture 1411" descr="clip_image1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336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25" name="Picture 1412" descr="clip_image1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26" name="Picture 1413" descr="clip_image1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27" name="Picture 1414" descr="clip_image1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28" name="Picture 1415" descr="clip_image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29" name="Picture 1416" descr="clip_image1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30" name="Picture 1417" descr="clip_image1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31" name="Picture 1418" descr="clip_image1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32" name="Picture 1419" descr="clip_image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385445</xdr:colOff>
      <xdr:row>8</xdr:row>
      <xdr:rowOff>9525</xdr:rowOff>
    </xdr:to>
    <xdr:pic>
      <xdr:nvPicPr>
        <xdr:cNvPr id="33" name="Picture 1420" descr="clip_image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50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429895</xdr:colOff>
      <xdr:row>8</xdr:row>
      <xdr:rowOff>9525</xdr:rowOff>
    </xdr:to>
    <xdr:pic>
      <xdr:nvPicPr>
        <xdr:cNvPr id="34" name="Picture 1421" descr="clip_image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952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429895</xdr:colOff>
      <xdr:row>8</xdr:row>
      <xdr:rowOff>9525</xdr:rowOff>
    </xdr:to>
    <xdr:pic>
      <xdr:nvPicPr>
        <xdr:cNvPr id="35" name="Picture 1422" descr="clip_image1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952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438150</xdr:colOff>
      <xdr:row>8</xdr:row>
      <xdr:rowOff>9525</xdr:rowOff>
    </xdr:to>
    <xdr:pic>
      <xdr:nvPicPr>
        <xdr:cNvPr id="36" name="Picture 1423" descr="clip_image1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1035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455295</xdr:colOff>
      <xdr:row>8</xdr:row>
      <xdr:rowOff>9525</xdr:rowOff>
    </xdr:to>
    <xdr:pic>
      <xdr:nvPicPr>
        <xdr:cNvPr id="37" name="Picture 1424" descr="clip_image1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1206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8255</xdr:colOff>
      <xdr:row>8</xdr:row>
      <xdr:rowOff>9525</xdr:rowOff>
    </xdr:to>
    <xdr:pic>
      <xdr:nvPicPr>
        <xdr:cNvPr id="38" name="Picture 1389" descr="clip_image1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38100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17145</xdr:colOff>
      <xdr:row>8</xdr:row>
      <xdr:rowOff>0</xdr:rowOff>
    </xdr:from>
    <xdr:to>
      <xdr:col>1</xdr:col>
      <xdr:colOff>25400</xdr:colOff>
      <xdr:row>8</xdr:row>
      <xdr:rowOff>9525</xdr:rowOff>
    </xdr:to>
    <xdr:pic>
      <xdr:nvPicPr>
        <xdr:cNvPr id="39" name="Picture 1390" descr="clip_image1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65" y="38100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</xdr:colOff>
      <xdr:row>8</xdr:row>
      <xdr:rowOff>0</xdr:rowOff>
    </xdr:from>
    <xdr:to>
      <xdr:col>1</xdr:col>
      <xdr:colOff>42545</xdr:colOff>
      <xdr:row>8</xdr:row>
      <xdr:rowOff>9525</xdr:rowOff>
    </xdr:to>
    <xdr:pic>
      <xdr:nvPicPr>
        <xdr:cNvPr id="40" name="Picture 1391" descr="clip_image1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510" y="38100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51435</xdr:colOff>
      <xdr:row>8</xdr:row>
      <xdr:rowOff>0</xdr:rowOff>
    </xdr:from>
    <xdr:to>
      <xdr:col>1</xdr:col>
      <xdr:colOff>59690</xdr:colOff>
      <xdr:row>8</xdr:row>
      <xdr:rowOff>9525</xdr:rowOff>
    </xdr:to>
    <xdr:pic>
      <xdr:nvPicPr>
        <xdr:cNvPr id="41" name="Picture 1392" descr="clip_image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" y="38100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</xdr:colOff>
      <xdr:row>8</xdr:row>
      <xdr:rowOff>0</xdr:rowOff>
    </xdr:from>
    <xdr:to>
      <xdr:col>1</xdr:col>
      <xdr:colOff>76835</xdr:colOff>
      <xdr:row>8</xdr:row>
      <xdr:rowOff>9525</xdr:rowOff>
    </xdr:to>
    <xdr:pic>
      <xdr:nvPicPr>
        <xdr:cNvPr id="42" name="Picture 1393" descr="clip_image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38100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85090</xdr:colOff>
      <xdr:row>8</xdr:row>
      <xdr:rowOff>0</xdr:rowOff>
    </xdr:from>
    <xdr:to>
      <xdr:col>1</xdr:col>
      <xdr:colOff>93980</xdr:colOff>
      <xdr:row>8</xdr:row>
      <xdr:rowOff>9525</xdr:rowOff>
    </xdr:to>
    <xdr:pic>
      <xdr:nvPicPr>
        <xdr:cNvPr id="43" name="Picture 1394" descr="clip_image1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310" y="3810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102235</xdr:colOff>
      <xdr:row>8</xdr:row>
      <xdr:rowOff>0</xdr:rowOff>
    </xdr:from>
    <xdr:to>
      <xdr:col>1</xdr:col>
      <xdr:colOff>111125</xdr:colOff>
      <xdr:row>8</xdr:row>
      <xdr:rowOff>9525</xdr:rowOff>
    </xdr:to>
    <xdr:pic>
      <xdr:nvPicPr>
        <xdr:cNvPr id="44" name="Picture 1395" descr="clip_image1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9455" y="3810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8</xdr:row>
      <xdr:rowOff>0</xdr:rowOff>
    </xdr:from>
    <xdr:to>
      <xdr:col>1</xdr:col>
      <xdr:colOff>128270</xdr:colOff>
      <xdr:row>8</xdr:row>
      <xdr:rowOff>9525</xdr:rowOff>
    </xdr:to>
    <xdr:pic>
      <xdr:nvPicPr>
        <xdr:cNvPr id="45" name="Picture 1396" descr="clip_image1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600" y="3810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136525</xdr:colOff>
      <xdr:row>8</xdr:row>
      <xdr:rowOff>0</xdr:rowOff>
    </xdr:from>
    <xdr:to>
      <xdr:col>1</xdr:col>
      <xdr:colOff>145415</xdr:colOff>
      <xdr:row>8</xdr:row>
      <xdr:rowOff>9525</xdr:rowOff>
    </xdr:to>
    <xdr:pic>
      <xdr:nvPicPr>
        <xdr:cNvPr id="46" name="Picture 1397" descr="clip_image1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3745" y="3810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153670</xdr:colOff>
      <xdr:row>8</xdr:row>
      <xdr:rowOff>0</xdr:rowOff>
    </xdr:from>
    <xdr:to>
      <xdr:col>1</xdr:col>
      <xdr:colOff>161925</xdr:colOff>
      <xdr:row>8</xdr:row>
      <xdr:rowOff>9525</xdr:rowOff>
    </xdr:to>
    <xdr:pic>
      <xdr:nvPicPr>
        <xdr:cNvPr id="47" name="Picture 1398" descr="clip_image1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890" y="38100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170815</xdr:colOff>
      <xdr:row>8</xdr:row>
      <xdr:rowOff>0</xdr:rowOff>
    </xdr:from>
    <xdr:to>
      <xdr:col>1</xdr:col>
      <xdr:colOff>179070</xdr:colOff>
      <xdr:row>8</xdr:row>
      <xdr:rowOff>9525</xdr:rowOff>
    </xdr:to>
    <xdr:pic>
      <xdr:nvPicPr>
        <xdr:cNvPr id="48" name="Picture 1399" descr="clip_image1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035" y="38100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189230</xdr:colOff>
      <xdr:row>8</xdr:row>
      <xdr:rowOff>0</xdr:rowOff>
    </xdr:from>
    <xdr:to>
      <xdr:col>1</xdr:col>
      <xdr:colOff>198120</xdr:colOff>
      <xdr:row>8</xdr:row>
      <xdr:rowOff>9525</xdr:rowOff>
    </xdr:to>
    <xdr:pic>
      <xdr:nvPicPr>
        <xdr:cNvPr id="49" name="Picture 1400" descr="clip_image1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6450" y="3810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206375</xdr:colOff>
      <xdr:row>8</xdr:row>
      <xdr:rowOff>0</xdr:rowOff>
    </xdr:from>
    <xdr:to>
      <xdr:col>1</xdr:col>
      <xdr:colOff>214630</xdr:colOff>
      <xdr:row>8</xdr:row>
      <xdr:rowOff>9525</xdr:rowOff>
    </xdr:to>
    <xdr:pic>
      <xdr:nvPicPr>
        <xdr:cNvPr id="50" name="Picture 1401" descr="clip_image1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3595" y="38100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223520</xdr:colOff>
      <xdr:row>8</xdr:row>
      <xdr:rowOff>0</xdr:rowOff>
    </xdr:from>
    <xdr:to>
      <xdr:col>1</xdr:col>
      <xdr:colOff>231775</xdr:colOff>
      <xdr:row>8</xdr:row>
      <xdr:rowOff>9525</xdr:rowOff>
    </xdr:to>
    <xdr:pic>
      <xdr:nvPicPr>
        <xdr:cNvPr id="51" name="Picture 1402" descr="clip_image1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740" y="38100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240665</xdr:colOff>
      <xdr:row>8</xdr:row>
      <xdr:rowOff>0</xdr:rowOff>
    </xdr:from>
    <xdr:to>
      <xdr:col>1</xdr:col>
      <xdr:colOff>248920</xdr:colOff>
      <xdr:row>8</xdr:row>
      <xdr:rowOff>9525</xdr:rowOff>
    </xdr:to>
    <xdr:pic>
      <xdr:nvPicPr>
        <xdr:cNvPr id="52" name="Picture 1403" descr="clip_image1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7885" y="38100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257810</xdr:colOff>
      <xdr:row>8</xdr:row>
      <xdr:rowOff>0</xdr:rowOff>
    </xdr:from>
    <xdr:to>
      <xdr:col>1</xdr:col>
      <xdr:colOff>266065</xdr:colOff>
      <xdr:row>8</xdr:row>
      <xdr:rowOff>9525</xdr:rowOff>
    </xdr:to>
    <xdr:pic>
      <xdr:nvPicPr>
        <xdr:cNvPr id="53" name="Picture 1404" descr="clip_image1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5030" y="38100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274955</xdr:colOff>
      <xdr:row>8</xdr:row>
      <xdr:rowOff>0</xdr:rowOff>
    </xdr:from>
    <xdr:to>
      <xdr:col>1</xdr:col>
      <xdr:colOff>283210</xdr:colOff>
      <xdr:row>8</xdr:row>
      <xdr:rowOff>9525</xdr:rowOff>
    </xdr:to>
    <xdr:pic>
      <xdr:nvPicPr>
        <xdr:cNvPr id="54" name="Picture 1405" descr="clip_image1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92175" y="38100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291465</xdr:colOff>
      <xdr:row>8</xdr:row>
      <xdr:rowOff>0</xdr:rowOff>
    </xdr:from>
    <xdr:to>
      <xdr:col>1</xdr:col>
      <xdr:colOff>300355</xdr:colOff>
      <xdr:row>8</xdr:row>
      <xdr:rowOff>9525</xdr:rowOff>
    </xdr:to>
    <xdr:pic>
      <xdr:nvPicPr>
        <xdr:cNvPr id="55" name="Picture 1406" descr="clip_image1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8685" y="3810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308610</xdr:colOff>
      <xdr:row>8</xdr:row>
      <xdr:rowOff>0</xdr:rowOff>
    </xdr:from>
    <xdr:to>
      <xdr:col>1</xdr:col>
      <xdr:colOff>317500</xdr:colOff>
      <xdr:row>8</xdr:row>
      <xdr:rowOff>9525</xdr:rowOff>
    </xdr:to>
    <xdr:pic>
      <xdr:nvPicPr>
        <xdr:cNvPr id="56" name="Picture 1407" descr="clip_image1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25830" y="3810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325755</xdr:colOff>
      <xdr:row>8</xdr:row>
      <xdr:rowOff>0</xdr:rowOff>
    </xdr:from>
    <xdr:to>
      <xdr:col>1</xdr:col>
      <xdr:colOff>334645</xdr:colOff>
      <xdr:row>8</xdr:row>
      <xdr:rowOff>9525</xdr:rowOff>
    </xdr:to>
    <xdr:pic>
      <xdr:nvPicPr>
        <xdr:cNvPr id="57" name="Picture 1408" descr="clip_image1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2975" y="3810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58" name="Picture 1409" descr="clip_image1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368300</xdr:colOff>
      <xdr:row>8</xdr:row>
      <xdr:rowOff>9525</xdr:rowOff>
    </xdr:to>
    <xdr:pic>
      <xdr:nvPicPr>
        <xdr:cNvPr id="59" name="Picture 1410" descr="clip_image1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336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368300</xdr:colOff>
      <xdr:row>8</xdr:row>
      <xdr:rowOff>9525</xdr:rowOff>
    </xdr:to>
    <xdr:pic>
      <xdr:nvPicPr>
        <xdr:cNvPr id="60" name="Picture 1411" descr="clip_image1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336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61" name="Picture 1412" descr="clip_image1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62" name="Picture 1413" descr="clip_image1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63" name="Picture 1414" descr="clip_image1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64" name="Picture 1415" descr="clip_image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65" name="Picture 1416" descr="clip_image1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66" name="Picture 1417" descr="clip_image1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67" name="Picture 1418" descr="clip_image1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68" name="Picture 1419" descr="clip_image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385445</xdr:colOff>
      <xdr:row>8</xdr:row>
      <xdr:rowOff>9525</xdr:rowOff>
    </xdr:to>
    <xdr:pic>
      <xdr:nvPicPr>
        <xdr:cNvPr id="69" name="Picture 1420" descr="clip_image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50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429895</xdr:colOff>
      <xdr:row>8</xdr:row>
      <xdr:rowOff>9525</xdr:rowOff>
    </xdr:to>
    <xdr:pic>
      <xdr:nvPicPr>
        <xdr:cNvPr id="70" name="Picture 1421" descr="clip_image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952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429895</xdr:colOff>
      <xdr:row>8</xdr:row>
      <xdr:rowOff>9525</xdr:rowOff>
    </xdr:to>
    <xdr:pic>
      <xdr:nvPicPr>
        <xdr:cNvPr id="71" name="Picture 1422" descr="clip_image1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952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438150</xdr:colOff>
      <xdr:row>8</xdr:row>
      <xdr:rowOff>9525</xdr:rowOff>
    </xdr:to>
    <xdr:pic>
      <xdr:nvPicPr>
        <xdr:cNvPr id="72" name="Picture 1423" descr="clip_image1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1035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455295</xdr:colOff>
      <xdr:row>8</xdr:row>
      <xdr:rowOff>9525</xdr:rowOff>
    </xdr:to>
    <xdr:pic>
      <xdr:nvPicPr>
        <xdr:cNvPr id="73" name="Picture 1424" descr="clip_image1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1206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8255</xdr:colOff>
      <xdr:row>8</xdr:row>
      <xdr:rowOff>9525</xdr:rowOff>
    </xdr:to>
    <xdr:pic>
      <xdr:nvPicPr>
        <xdr:cNvPr id="74" name="Picture 1389" descr="clip_image1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38100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17145</xdr:colOff>
      <xdr:row>8</xdr:row>
      <xdr:rowOff>0</xdr:rowOff>
    </xdr:from>
    <xdr:to>
      <xdr:col>1</xdr:col>
      <xdr:colOff>25400</xdr:colOff>
      <xdr:row>8</xdr:row>
      <xdr:rowOff>9525</xdr:rowOff>
    </xdr:to>
    <xdr:pic>
      <xdr:nvPicPr>
        <xdr:cNvPr id="75" name="Picture 1390" descr="clip_image1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65" y="38100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</xdr:colOff>
      <xdr:row>8</xdr:row>
      <xdr:rowOff>0</xdr:rowOff>
    </xdr:from>
    <xdr:to>
      <xdr:col>1</xdr:col>
      <xdr:colOff>42545</xdr:colOff>
      <xdr:row>8</xdr:row>
      <xdr:rowOff>9525</xdr:rowOff>
    </xdr:to>
    <xdr:pic>
      <xdr:nvPicPr>
        <xdr:cNvPr id="76" name="Picture 1391" descr="clip_image1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510" y="38100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51435</xdr:colOff>
      <xdr:row>8</xdr:row>
      <xdr:rowOff>0</xdr:rowOff>
    </xdr:from>
    <xdr:to>
      <xdr:col>1</xdr:col>
      <xdr:colOff>59690</xdr:colOff>
      <xdr:row>8</xdr:row>
      <xdr:rowOff>9525</xdr:rowOff>
    </xdr:to>
    <xdr:pic>
      <xdr:nvPicPr>
        <xdr:cNvPr id="77" name="Picture 1392" descr="clip_image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" y="38100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</xdr:colOff>
      <xdr:row>8</xdr:row>
      <xdr:rowOff>0</xdr:rowOff>
    </xdr:from>
    <xdr:to>
      <xdr:col>1</xdr:col>
      <xdr:colOff>76835</xdr:colOff>
      <xdr:row>8</xdr:row>
      <xdr:rowOff>9525</xdr:rowOff>
    </xdr:to>
    <xdr:pic>
      <xdr:nvPicPr>
        <xdr:cNvPr id="78" name="Picture 1393" descr="clip_image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38100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85090</xdr:colOff>
      <xdr:row>8</xdr:row>
      <xdr:rowOff>0</xdr:rowOff>
    </xdr:from>
    <xdr:to>
      <xdr:col>1</xdr:col>
      <xdr:colOff>93980</xdr:colOff>
      <xdr:row>8</xdr:row>
      <xdr:rowOff>9525</xdr:rowOff>
    </xdr:to>
    <xdr:pic>
      <xdr:nvPicPr>
        <xdr:cNvPr id="79" name="Picture 1394" descr="clip_image1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310" y="3810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102235</xdr:colOff>
      <xdr:row>8</xdr:row>
      <xdr:rowOff>0</xdr:rowOff>
    </xdr:from>
    <xdr:to>
      <xdr:col>1</xdr:col>
      <xdr:colOff>111125</xdr:colOff>
      <xdr:row>8</xdr:row>
      <xdr:rowOff>9525</xdr:rowOff>
    </xdr:to>
    <xdr:pic>
      <xdr:nvPicPr>
        <xdr:cNvPr id="80" name="Picture 1395" descr="clip_image1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9455" y="3810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8</xdr:row>
      <xdr:rowOff>0</xdr:rowOff>
    </xdr:from>
    <xdr:to>
      <xdr:col>1</xdr:col>
      <xdr:colOff>128270</xdr:colOff>
      <xdr:row>8</xdr:row>
      <xdr:rowOff>9525</xdr:rowOff>
    </xdr:to>
    <xdr:pic>
      <xdr:nvPicPr>
        <xdr:cNvPr id="81" name="Picture 1396" descr="clip_image1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600" y="3810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136525</xdr:colOff>
      <xdr:row>8</xdr:row>
      <xdr:rowOff>0</xdr:rowOff>
    </xdr:from>
    <xdr:to>
      <xdr:col>1</xdr:col>
      <xdr:colOff>145415</xdr:colOff>
      <xdr:row>8</xdr:row>
      <xdr:rowOff>9525</xdr:rowOff>
    </xdr:to>
    <xdr:pic>
      <xdr:nvPicPr>
        <xdr:cNvPr id="82" name="Picture 1397" descr="clip_image1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3745" y="3810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153670</xdr:colOff>
      <xdr:row>8</xdr:row>
      <xdr:rowOff>0</xdr:rowOff>
    </xdr:from>
    <xdr:to>
      <xdr:col>1</xdr:col>
      <xdr:colOff>161925</xdr:colOff>
      <xdr:row>8</xdr:row>
      <xdr:rowOff>9525</xdr:rowOff>
    </xdr:to>
    <xdr:pic>
      <xdr:nvPicPr>
        <xdr:cNvPr id="83" name="Picture 1398" descr="clip_image1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890" y="38100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170815</xdr:colOff>
      <xdr:row>8</xdr:row>
      <xdr:rowOff>0</xdr:rowOff>
    </xdr:from>
    <xdr:to>
      <xdr:col>1</xdr:col>
      <xdr:colOff>179070</xdr:colOff>
      <xdr:row>8</xdr:row>
      <xdr:rowOff>9525</xdr:rowOff>
    </xdr:to>
    <xdr:pic>
      <xdr:nvPicPr>
        <xdr:cNvPr id="84" name="Picture 1399" descr="clip_image1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035" y="38100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189230</xdr:colOff>
      <xdr:row>8</xdr:row>
      <xdr:rowOff>0</xdr:rowOff>
    </xdr:from>
    <xdr:to>
      <xdr:col>1</xdr:col>
      <xdr:colOff>198120</xdr:colOff>
      <xdr:row>8</xdr:row>
      <xdr:rowOff>9525</xdr:rowOff>
    </xdr:to>
    <xdr:pic>
      <xdr:nvPicPr>
        <xdr:cNvPr id="85" name="Picture 1400" descr="clip_image1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6450" y="3810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206375</xdr:colOff>
      <xdr:row>8</xdr:row>
      <xdr:rowOff>0</xdr:rowOff>
    </xdr:from>
    <xdr:to>
      <xdr:col>1</xdr:col>
      <xdr:colOff>214630</xdr:colOff>
      <xdr:row>8</xdr:row>
      <xdr:rowOff>9525</xdr:rowOff>
    </xdr:to>
    <xdr:pic>
      <xdr:nvPicPr>
        <xdr:cNvPr id="86" name="Picture 1401" descr="clip_image1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3595" y="38100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223520</xdr:colOff>
      <xdr:row>8</xdr:row>
      <xdr:rowOff>0</xdr:rowOff>
    </xdr:from>
    <xdr:to>
      <xdr:col>1</xdr:col>
      <xdr:colOff>231775</xdr:colOff>
      <xdr:row>8</xdr:row>
      <xdr:rowOff>9525</xdr:rowOff>
    </xdr:to>
    <xdr:pic>
      <xdr:nvPicPr>
        <xdr:cNvPr id="87" name="Picture 1402" descr="clip_image1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740" y="38100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240665</xdr:colOff>
      <xdr:row>8</xdr:row>
      <xdr:rowOff>0</xdr:rowOff>
    </xdr:from>
    <xdr:to>
      <xdr:col>1</xdr:col>
      <xdr:colOff>248920</xdr:colOff>
      <xdr:row>8</xdr:row>
      <xdr:rowOff>9525</xdr:rowOff>
    </xdr:to>
    <xdr:pic>
      <xdr:nvPicPr>
        <xdr:cNvPr id="88" name="Picture 1403" descr="clip_image1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7885" y="38100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257810</xdr:colOff>
      <xdr:row>8</xdr:row>
      <xdr:rowOff>0</xdr:rowOff>
    </xdr:from>
    <xdr:to>
      <xdr:col>1</xdr:col>
      <xdr:colOff>266065</xdr:colOff>
      <xdr:row>8</xdr:row>
      <xdr:rowOff>9525</xdr:rowOff>
    </xdr:to>
    <xdr:pic>
      <xdr:nvPicPr>
        <xdr:cNvPr id="89" name="Picture 1404" descr="clip_image1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5030" y="38100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274955</xdr:colOff>
      <xdr:row>8</xdr:row>
      <xdr:rowOff>0</xdr:rowOff>
    </xdr:from>
    <xdr:to>
      <xdr:col>1</xdr:col>
      <xdr:colOff>283210</xdr:colOff>
      <xdr:row>8</xdr:row>
      <xdr:rowOff>9525</xdr:rowOff>
    </xdr:to>
    <xdr:pic>
      <xdr:nvPicPr>
        <xdr:cNvPr id="90" name="Picture 1405" descr="clip_image1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92175" y="38100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291465</xdr:colOff>
      <xdr:row>8</xdr:row>
      <xdr:rowOff>0</xdr:rowOff>
    </xdr:from>
    <xdr:to>
      <xdr:col>1</xdr:col>
      <xdr:colOff>300355</xdr:colOff>
      <xdr:row>8</xdr:row>
      <xdr:rowOff>9525</xdr:rowOff>
    </xdr:to>
    <xdr:pic>
      <xdr:nvPicPr>
        <xdr:cNvPr id="91" name="Picture 1406" descr="clip_image1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8685" y="3810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308610</xdr:colOff>
      <xdr:row>8</xdr:row>
      <xdr:rowOff>0</xdr:rowOff>
    </xdr:from>
    <xdr:to>
      <xdr:col>1</xdr:col>
      <xdr:colOff>317500</xdr:colOff>
      <xdr:row>8</xdr:row>
      <xdr:rowOff>9525</xdr:rowOff>
    </xdr:to>
    <xdr:pic>
      <xdr:nvPicPr>
        <xdr:cNvPr id="92" name="Picture 1407" descr="clip_image1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25830" y="3810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325755</xdr:colOff>
      <xdr:row>8</xdr:row>
      <xdr:rowOff>0</xdr:rowOff>
    </xdr:from>
    <xdr:to>
      <xdr:col>1</xdr:col>
      <xdr:colOff>334645</xdr:colOff>
      <xdr:row>8</xdr:row>
      <xdr:rowOff>9525</xdr:rowOff>
    </xdr:to>
    <xdr:pic>
      <xdr:nvPicPr>
        <xdr:cNvPr id="93" name="Picture 1408" descr="clip_image1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2975" y="3810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94" name="Picture 1409" descr="clip_image1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368300</xdr:colOff>
      <xdr:row>8</xdr:row>
      <xdr:rowOff>9525</xdr:rowOff>
    </xdr:to>
    <xdr:pic>
      <xdr:nvPicPr>
        <xdr:cNvPr id="95" name="Picture 1410" descr="clip_image1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336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368300</xdr:colOff>
      <xdr:row>8</xdr:row>
      <xdr:rowOff>9525</xdr:rowOff>
    </xdr:to>
    <xdr:pic>
      <xdr:nvPicPr>
        <xdr:cNvPr id="96" name="Picture 1411" descr="clip_image1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336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97" name="Picture 1412" descr="clip_image1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98" name="Picture 1413" descr="clip_image1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99" name="Picture 1414" descr="clip_image1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100" name="Picture 1415" descr="clip_image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101" name="Picture 1416" descr="clip_image1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102" name="Picture 1417" descr="clip_image1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103" name="Picture 1418" descr="clip_image1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104" name="Picture 1419" descr="clip_image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385445</xdr:colOff>
      <xdr:row>8</xdr:row>
      <xdr:rowOff>9525</xdr:rowOff>
    </xdr:to>
    <xdr:pic>
      <xdr:nvPicPr>
        <xdr:cNvPr id="105" name="Picture 1420" descr="clip_image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50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429895</xdr:colOff>
      <xdr:row>8</xdr:row>
      <xdr:rowOff>9525</xdr:rowOff>
    </xdr:to>
    <xdr:pic>
      <xdr:nvPicPr>
        <xdr:cNvPr id="106" name="Picture 1421" descr="clip_image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952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429895</xdr:colOff>
      <xdr:row>8</xdr:row>
      <xdr:rowOff>9525</xdr:rowOff>
    </xdr:to>
    <xdr:pic>
      <xdr:nvPicPr>
        <xdr:cNvPr id="107" name="Picture 1422" descr="clip_image1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952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438150</xdr:colOff>
      <xdr:row>8</xdr:row>
      <xdr:rowOff>9525</xdr:rowOff>
    </xdr:to>
    <xdr:pic>
      <xdr:nvPicPr>
        <xdr:cNvPr id="108" name="Picture 1423" descr="clip_image1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1035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455295</xdr:colOff>
      <xdr:row>8</xdr:row>
      <xdr:rowOff>9525</xdr:rowOff>
    </xdr:to>
    <xdr:pic>
      <xdr:nvPicPr>
        <xdr:cNvPr id="109" name="Picture 1424" descr="clip_image1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1206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8255</xdr:colOff>
      <xdr:row>8</xdr:row>
      <xdr:rowOff>9525</xdr:rowOff>
    </xdr:to>
    <xdr:pic>
      <xdr:nvPicPr>
        <xdr:cNvPr id="110" name="Picture 1389" descr="clip_image1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38100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17145</xdr:colOff>
      <xdr:row>8</xdr:row>
      <xdr:rowOff>0</xdr:rowOff>
    </xdr:from>
    <xdr:to>
      <xdr:col>1</xdr:col>
      <xdr:colOff>25400</xdr:colOff>
      <xdr:row>8</xdr:row>
      <xdr:rowOff>9525</xdr:rowOff>
    </xdr:to>
    <xdr:pic>
      <xdr:nvPicPr>
        <xdr:cNvPr id="111" name="Picture 1390" descr="clip_image1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65" y="38100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</xdr:colOff>
      <xdr:row>8</xdr:row>
      <xdr:rowOff>0</xdr:rowOff>
    </xdr:from>
    <xdr:to>
      <xdr:col>1</xdr:col>
      <xdr:colOff>42545</xdr:colOff>
      <xdr:row>8</xdr:row>
      <xdr:rowOff>9525</xdr:rowOff>
    </xdr:to>
    <xdr:pic>
      <xdr:nvPicPr>
        <xdr:cNvPr id="112" name="Picture 1391" descr="clip_image1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510" y="38100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51435</xdr:colOff>
      <xdr:row>8</xdr:row>
      <xdr:rowOff>0</xdr:rowOff>
    </xdr:from>
    <xdr:to>
      <xdr:col>1</xdr:col>
      <xdr:colOff>59690</xdr:colOff>
      <xdr:row>8</xdr:row>
      <xdr:rowOff>9525</xdr:rowOff>
    </xdr:to>
    <xdr:pic>
      <xdr:nvPicPr>
        <xdr:cNvPr id="113" name="Picture 1392" descr="clip_image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" y="38100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</xdr:colOff>
      <xdr:row>8</xdr:row>
      <xdr:rowOff>0</xdr:rowOff>
    </xdr:from>
    <xdr:to>
      <xdr:col>1</xdr:col>
      <xdr:colOff>76835</xdr:colOff>
      <xdr:row>8</xdr:row>
      <xdr:rowOff>9525</xdr:rowOff>
    </xdr:to>
    <xdr:pic>
      <xdr:nvPicPr>
        <xdr:cNvPr id="114" name="Picture 1393" descr="clip_image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38100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85090</xdr:colOff>
      <xdr:row>8</xdr:row>
      <xdr:rowOff>0</xdr:rowOff>
    </xdr:from>
    <xdr:to>
      <xdr:col>1</xdr:col>
      <xdr:colOff>93980</xdr:colOff>
      <xdr:row>8</xdr:row>
      <xdr:rowOff>9525</xdr:rowOff>
    </xdr:to>
    <xdr:pic>
      <xdr:nvPicPr>
        <xdr:cNvPr id="115" name="Picture 1394" descr="clip_image1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310" y="3810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102235</xdr:colOff>
      <xdr:row>8</xdr:row>
      <xdr:rowOff>0</xdr:rowOff>
    </xdr:from>
    <xdr:to>
      <xdr:col>1</xdr:col>
      <xdr:colOff>111125</xdr:colOff>
      <xdr:row>8</xdr:row>
      <xdr:rowOff>9525</xdr:rowOff>
    </xdr:to>
    <xdr:pic>
      <xdr:nvPicPr>
        <xdr:cNvPr id="116" name="Picture 1395" descr="clip_image1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9455" y="3810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8</xdr:row>
      <xdr:rowOff>0</xdr:rowOff>
    </xdr:from>
    <xdr:to>
      <xdr:col>1</xdr:col>
      <xdr:colOff>128270</xdr:colOff>
      <xdr:row>8</xdr:row>
      <xdr:rowOff>9525</xdr:rowOff>
    </xdr:to>
    <xdr:pic>
      <xdr:nvPicPr>
        <xdr:cNvPr id="117" name="Picture 1396" descr="clip_image1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600" y="3810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136525</xdr:colOff>
      <xdr:row>8</xdr:row>
      <xdr:rowOff>0</xdr:rowOff>
    </xdr:from>
    <xdr:to>
      <xdr:col>1</xdr:col>
      <xdr:colOff>145415</xdr:colOff>
      <xdr:row>8</xdr:row>
      <xdr:rowOff>9525</xdr:rowOff>
    </xdr:to>
    <xdr:pic>
      <xdr:nvPicPr>
        <xdr:cNvPr id="118" name="Picture 1397" descr="clip_image1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3745" y="3810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153670</xdr:colOff>
      <xdr:row>8</xdr:row>
      <xdr:rowOff>0</xdr:rowOff>
    </xdr:from>
    <xdr:to>
      <xdr:col>1</xdr:col>
      <xdr:colOff>161925</xdr:colOff>
      <xdr:row>8</xdr:row>
      <xdr:rowOff>9525</xdr:rowOff>
    </xdr:to>
    <xdr:pic>
      <xdr:nvPicPr>
        <xdr:cNvPr id="119" name="Picture 1398" descr="clip_image1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890" y="38100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170815</xdr:colOff>
      <xdr:row>8</xdr:row>
      <xdr:rowOff>0</xdr:rowOff>
    </xdr:from>
    <xdr:to>
      <xdr:col>1</xdr:col>
      <xdr:colOff>179070</xdr:colOff>
      <xdr:row>8</xdr:row>
      <xdr:rowOff>9525</xdr:rowOff>
    </xdr:to>
    <xdr:pic>
      <xdr:nvPicPr>
        <xdr:cNvPr id="120" name="Picture 1399" descr="clip_image1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035" y="38100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189230</xdr:colOff>
      <xdr:row>8</xdr:row>
      <xdr:rowOff>0</xdr:rowOff>
    </xdr:from>
    <xdr:to>
      <xdr:col>1</xdr:col>
      <xdr:colOff>198120</xdr:colOff>
      <xdr:row>8</xdr:row>
      <xdr:rowOff>9525</xdr:rowOff>
    </xdr:to>
    <xdr:pic>
      <xdr:nvPicPr>
        <xdr:cNvPr id="121" name="Picture 1400" descr="clip_image1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6450" y="3810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206375</xdr:colOff>
      <xdr:row>8</xdr:row>
      <xdr:rowOff>0</xdr:rowOff>
    </xdr:from>
    <xdr:to>
      <xdr:col>1</xdr:col>
      <xdr:colOff>214630</xdr:colOff>
      <xdr:row>8</xdr:row>
      <xdr:rowOff>9525</xdr:rowOff>
    </xdr:to>
    <xdr:pic>
      <xdr:nvPicPr>
        <xdr:cNvPr id="122" name="Picture 1401" descr="clip_image1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3595" y="38100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223520</xdr:colOff>
      <xdr:row>8</xdr:row>
      <xdr:rowOff>0</xdr:rowOff>
    </xdr:from>
    <xdr:to>
      <xdr:col>1</xdr:col>
      <xdr:colOff>231775</xdr:colOff>
      <xdr:row>8</xdr:row>
      <xdr:rowOff>9525</xdr:rowOff>
    </xdr:to>
    <xdr:pic>
      <xdr:nvPicPr>
        <xdr:cNvPr id="123" name="Picture 1402" descr="clip_image1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740" y="38100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240665</xdr:colOff>
      <xdr:row>8</xdr:row>
      <xdr:rowOff>0</xdr:rowOff>
    </xdr:from>
    <xdr:to>
      <xdr:col>1</xdr:col>
      <xdr:colOff>248920</xdr:colOff>
      <xdr:row>8</xdr:row>
      <xdr:rowOff>9525</xdr:rowOff>
    </xdr:to>
    <xdr:pic>
      <xdr:nvPicPr>
        <xdr:cNvPr id="124" name="Picture 1403" descr="clip_image1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7885" y="38100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257810</xdr:colOff>
      <xdr:row>8</xdr:row>
      <xdr:rowOff>0</xdr:rowOff>
    </xdr:from>
    <xdr:to>
      <xdr:col>1</xdr:col>
      <xdr:colOff>266065</xdr:colOff>
      <xdr:row>8</xdr:row>
      <xdr:rowOff>9525</xdr:rowOff>
    </xdr:to>
    <xdr:pic>
      <xdr:nvPicPr>
        <xdr:cNvPr id="125" name="Picture 1404" descr="clip_image1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5030" y="38100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274955</xdr:colOff>
      <xdr:row>8</xdr:row>
      <xdr:rowOff>0</xdr:rowOff>
    </xdr:from>
    <xdr:to>
      <xdr:col>1</xdr:col>
      <xdr:colOff>283210</xdr:colOff>
      <xdr:row>8</xdr:row>
      <xdr:rowOff>9525</xdr:rowOff>
    </xdr:to>
    <xdr:pic>
      <xdr:nvPicPr>
        <xdr:cNvPr id="126" name="Picture 1405" descr="clip_image1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92175" y="38100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291465</xdr:colOff>
      <xdr:row>8</xdr:row>
      <xdr:rowOff>0</xdr:rowOff>
    </xdr:from>
    <xdr:to>
      <xdr:col>1</xdr:col>
      <xdr:colOff>300355</xdr:colOff>
      <xdr:row>8</xdr:row>
      <xdr:rowOff>9525</xdr:rowOff>
    </xdr:to>
    <xdr:pic>
      <xdr:nvPicPr>
        <xdr:cNvPr id="127" name="Picture 1406" descr="clip_image1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8685" y="3810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308610</xdr:colOff>
      <xdr:row>8</xdr:row>
      <xdr:rowOff>0</xdr:rowOff>
    </xdr:from>
    <xdr:to>
      <xdr:col>1</xdr:col>
      <xdr:colOff>317500</xdr:colOff>
      <xdr:row>8</xdr:row>
      <xdr:rowOff>9525</xdr:rowOff>
    </xdr:to>
    <xdr:pic>
      <xdr:nvPicPr>
        <xdr:cNvPr id="128" name="Picture 1407" descr="clip_image1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25830" y="3810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325755</xdr:colOff>
      <xdr:row>8</xdr:row>
      <xdr:rowOff>0</xdr:rowOff>
    </xdr:from>
    <xdr:to>
      <xdr:col>1</xdr:col>
      <xdr:colOff>334645</xdr:colOff>
      <xdr:row>8</xdr:row>
      <xdr:rowOff>9525</xdr:rowOff>
    </xdr:to>
    <xdr:pic>
      <xdr:nvPicPr>
        <xdr:cNvPr id="129" name="Picture 1408" descr="clip_image1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2975" y="3810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130" name="Picture 1409" descr="clip_image1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368300</xdr:colOff>
      <xdr:row>8</xdr:row>
      <xdr:rowOff>9525</xdr:rowOff>
    </xdr:to>
    <xdr:pic>
      <xdr:nvPicPr>
        <xdr:cNvPr id="131" name="Picture 1410" descr="clip_image1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336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368300</xdr:colOff>
      <xdr:row>8</xdr:row>
      <xdr:rowOff>9525</xdr:rowOff>
    </xdr:to>
    <xdr:pic>
      <xdr:nvPicPr>
        <xdr:cNvPr id="132" name="Picture 1411" descr="clip_image1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336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133" name="Picture 1412" descr="clip_image1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134" name="Picture 1413" descr="clip_image1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135" name="Picture 1414" descr="clip_image1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136" name="Picture 1415" descr="clip_image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137" name="Picture 1416" descr="clip_image1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138" name="Picture 1417" descr="clip_image1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139" name="Picture 1418" descr="clip_image1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140" name="Picture 1419" descr="clip_image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385445</xdr:colOff>
      <xdr:row>8</xdr:row>
      <xdr:rowOff>9525</xdr:rowOff>
    </xdr:to>
    <xdr:pic>
      <xdr:nvPicPr>
        <xdr:cNvPr id="141" name="Picture 1420" descr="clip_image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50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429895</xdr:colOff>
      <xdr:row>8</xdr:row>
      <xdr:rowOff>9525</xdr:rowOff>
    </xdr:to>
    <xdr:pic>
      <xdr:nvPicPr>
        <xdr:cNvPr id="142" name="Picture 1421" descr="clip_image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952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429895</xdr:colOff>
      <xdr:row>8</xdr:row>
      <xdr:rowOff>9525</xdr:rowOff>
    </xdr:to>
    <xdr:pic>
      <xdr:nvPicPr>
        <xdr:cNvPr id="143" name="Picture 1422" descr="clip_image1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952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438150</xdr:colOff>
      <xdr:row>8</xdr:row>
      <xdr:rowOff>9525</xdr:rowOff>
    </xdr:to>
    <xdr:pic>
      <xdr:nvPicPr>
        <xdr:cNvPr id="144" name="Picture 1423" descr="clip_image1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1035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455295</xdr:colOff>
      <xdr:row>8</xdr:row>
      <xdr:rowOff>9525</xdr:rowOff>
    </xdr:to>
    <xdr:pic>
      <xdr:nvPicPr>
        <xdr:cNvPr id="145" name="Picture 1424" descr="clip_image1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1206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8255</xdr:colOff>
      <xdr:row>8</xdr:row>
      <xdr:rowOff>9525</xdr:rowOff>
    </xdr:to>
    <xdr:pic>
      <xdr:nvPicPr>
        <xdr:cNvPr id="146" name="Picture 1389" descr="clip_image1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38100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17145</xdr:colOff>
      <xdr:row>8</xdr:row>
      <xdr:rowOff>0</xdr:rowOff>
    </xdr:from>
    <xdr:to>
      <xdr:col>1</xdr:col>
      <xdr:colOff>25400</xdr:colOff>
      <xdr:row>8</xdr:row>
      <xdr:rowOff>9525</xdr:rowOff>
    </xdr:to>
    <xdr:pic>
      <xdr:nvPicPr>
        <xdr:cNvPr id="147" name="Picture 1390" descr="clip_image1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65" y="38100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</xdr:colOff>
      <xdr:row>8</xdr:row>
      <xdr:rowOff>0</xdr:rowOff>
    </xdr:from>
    <xdr:to>
      <xdr:col>1</xdr:col>
      <xdr:colOff>42545</xdr:colOff>
      <xdr:row>8</xdr:row>
      <xdr:rowOff>9525</xdr:rowOff>
    </xdr:to>
    <xdr:pic>
      <xdr:nvPicPr>
        <xdr:cNvPr id="148" name="Picture 1391" descr="clip_image1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510" y="38100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51435</xdr:colOff>
      <xdr:row>8</xdr:row>
      <xdr:rowOff>0</xdr:rowOff>
    </xdr:from>
    <xdr:to>
      <xdr:col>1</xdr:col>
      <xdr:colOff>59690</xdr:colOff>
      <xdr:row>8</xdr:row>
      <xdr:rowOff>9525</xdr:rowOff>
    </xdr:to>
    <xdr:pic>
      <xdr:nvPicPr>
        <xdr:cNvPr id="149" name="Picture 1392" descr="clip_image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" y="38100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</xdr:colOff>
      <xdr:row>8</xdr:row>
      <xdr:rowOff>0</xdr:rowOff>
    </xdr:from>
    <xdr:to>
      <xdr:col>1</xdr:col>
      <xdr:colOff>76835</xdr:colOff>
      <xdr:row>8</xdr:row>
      <xdr:rowOff>9525</xdr:rowOff>
    </xdr:to>
    <xdr:pic>
      <xdr:nvPicPr>
        <xdr:cNvPr id="150" name="Picture 1393" descr="clip_image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38100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85090</xdr:colOff>
      <xdr:row>8</xdr:row>
      <xdr:rowOff>0</xdr:rowOff>
    </xdr:from>
    <xdr:to>
      <xdr:col>1</xdr:col>
      <xdr:colOff>93980</xdr:colOff>
      <xdr:row>8</xdr:row>
      <xdr:rowOff>9525</xdr:rowOff>
    </xdr:to>
    <xdr:pic>
      <xdr:nvPicPr>
        <xdr:cNvPr id="151" name="Picture 1394" descr="clip_image1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310" y="3810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102235</xdr:colOff>
      <xdr:row>8</xdr:row>
      <xdr:rowOff>0</xdr:rowOff>
    </xdr:from>
    <xdr:to>
      <xdr:col>1</xdr:col>
      <xdr:colOff>111125</xdr:colOff>
      <xdr:row>8</xdr:row>
      <xdr:rowOff>9525</xdr:rowOff>
    </xdr:to>
    <xdr:pic>
      <xdr:nvPicPr>
        <xdr:cNvPr id="152" name="Picture 1395" descr="clip_image1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9455" y="3810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8</xdr:row>
      <xdr:rowOff>0</xdr:rowOff>
    </xdr:from>
    <xdr:to>
      <xdr:col>1</xdr:col>
      <xdr:colOff>128270</xdr:colOff>
      <xdr:row>8</xdr:row>
      <xdr:rowOff>9525</xdr:rowOff>
    </xdr:to>
    <xdr:pic>
      <xdr:nvPicPr>
        <xdr:cNvPr id="153" name="Picture 1396" descr="clip_image1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600" y="3810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136525</xdr:colOff>
      <xdr:row>8</xdr:row>
      <xdr:rowOff>0</xdr:rowOff>
    </xdr:from>
    <xdr:to>
      <xdr:col>1</xdr:col>
      <xdr:colOff>145415</xdr:colOff>
      <xdr:row>8</xdr:row>
      <xdr:rowOff>9525</xdr:rowOff>
    </xdr:to>
    <xdr:pic>
      <xdr:nvPicPr>
        <xdr:cNvPr id="154" name="Picture 1397" descr="clip_image1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3745" y="3810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153670</xdr:colOff>
      <xdr:row>8</xdr:row>
      <xdr:rowOff>0</xdr:rowOff>
    </xdr:from>
    <xdr:to>
      <xdr:col>1</xdr:col>
      <xdr:colOff>161925</xdr:colOff>
      <xdr:row>8</xdr:row>
      <xdr:rowOff>9525</xdr:rowOff>
    </xdr:to>
    <xdr:pic>
      <xdr:nvPicPr>
        <xdr:cNvPr id="155" name="Picture 1398" descr="clip_image1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890" y="38100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170815</xdr:colOff>
      <xdr:row>8</xdr:row>
      <xdr:rowOff>0</xdr:rowOff>
    </xdr:from>
    <xdr:to>
      <xdr:col>1</xdr:col>
      <xdr:colOff>179070</xdr:colOff>
      <xdr:row>8</xdr:row>
      <xdr:rowOff>9525</xdr:rowOff>
    </xdr:to>
    <xdr:pic>
      <xdr:nvPicPr>
        <xdr:cNvPr id="156" name="Picture 1399" descr="clip_image1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035" y="38100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189230</xdr:colOff>
      <xdr:row>8</xdr:row>
      <xdr:rowOff>0</xdr:rowOff>
    </xdr:from>
    <xdr:to>
      <xdr:col>1</xdr:col>
      <xdr:colOff>198120</xdr:colOff>
      <xdr:row>8</xdr:row>
      <xdr:rowOff>9525</xdr:rowOff>
    </xdr:to>
    <xdr:pic>
      <xdr:nvPicPr>
        <xdr:cNvPr id="157" name="Picture 1400" descr="clip_image1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6450" y="3810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206375</xdr:colOff>
      <xdr:row>8</xdr:row>
      <xdr:rowOff>0</xdr:rowOff>
    </xdr:from>
    <xdr:to>
      <xdr:col>1</xdr:col>
      <xdr:colOff>214630</xdr:colOff>
      <xdr:row>8</xdr:row>
      <xdr:rowOff>9525</xdr:rowOff>
    </xdr:to>
    <xdr:pic>
      <xdr:nvPicPr>
        <xdr:cNvPr id="158" name="Picture 1401" descr="clip_image1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3595" y="38100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223520</xdr:colOff>
      <xdr:row>8</xdr:row>
      <xdr:rowOff>0</xdr:rowOff>
    </xdr:from>
    <xdr:to>
      <xdr:col>1</xdr:col>
      <xdr:colOff>231775</xdr:colOff>
      <xdr:row>8</xdr:row>
      <xdr:rowOff>9525</xdr:rowOff>
    </xdr:to>
    <xdr:pic>
      <xdr:nvPicPr>
        <xdr:cNvPr id="159" name="Picture 1402" descr="clip_image1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740" y="38100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240665</xdr:colOff>
      <xdr:row>8</xdr:row>
      <xdr:rowOff>0</xdr:rowOff>
    </xdr:from>
    <xdr:to>
      <xdr:col>1</xdr:col>
      <xdr:colOff>248920</xdr:colOff>
      <xdr:row>8</xdr:row>
      <xdr:rowOff>9525</xdr:rowOff>
    </xdr:to>
    <xdr:pic>
      <xdr:nvPicPr>
        <xdr:cNvPr id="160" name="Picture 1403" descr="clip_image1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7885" y="38100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257810</xdr:colOff>
      <xdr:row>8</xdr:row>
      <xdr:rowOff>0</xdr:rowOff>
    </xdr:from>
    <xdr:to>
      <xdr:col>1</xdr:col>
      <xdr:colOff>266065</xdr:colOff>
      <xdr:row>8</xdr:row>
      <xdr:rowOff>9525</xdr:rowOff>
    </xdr:to>
    <xdr:pic>
      <xdr:nvPicPr>
        <xdr:cNvPr id="161" name="Picture 1404" descr="clip_image1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5030" y="38100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274955</xdr:colOff>
      <xdr:row>8</xdr:row>
      <xdr:rowOff>0</xdr:rowOff>
    </xdr:from>
    <xdr:to>
      <xdr:col>1</xdr:col>
      <xdr:colOff>283210</xdr:colOff>
      <xdr:row>8</xdr:row>
      <xdr:rowOff>9525</xdr:rowOff>
    </xdr:to>
    <xdr:pic>
      <xdr:nvPicPr>
        <xdr:cNvPr id="162" name="Picture 1405" descr="clip_image1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92175" y="38100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291465</xdr:colOff>
      <xdr:row>8</xdr:row>
      <xdr:rowOff>0</xdr:rowOff>
    </xdr:from>
    <xdr:to>
      <xdr:col>1</xdr:col>
      <xdr:colOff>300355</xdr:colOff>
      <xdr:row>8</xdr:row>
      <xdr:rowOff>9525</xdr:rowOff>
    </xdr:to>
    <xdr:pic>
      <xdr:nvPicPr>
        <xdr:cNvPr id="163" name="Picture 1406" descr="clip_image1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8685" y="3810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308610</xdr:colOff>
      <xdr:row>8</xdr:row>
      <xdr:rowOff>0</xdr:rowOff>
    </xdr:from>
    <xdr:to>
      <xdr:col>1</xdr:col>
      <xdr:colOff>317500</xdr:colOff>
      <xdr:row>8</xdr:row>
      <xdr:rowOff>9525</xdr:rowOff>
    </xdr:to>
    <xdr:pic>
      <xdr:nvPicPr>
        <xdr:cNvPr id="164" name="Picture 1407" descr="clip_image1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25830" y="3810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325755</xdr:colOff>
      <xdr:row>8</xdr:row>
      <xdr:rowOff>0</xdr:rowOff>
    </xdr:from>
    <xdr:to>
      <xdr:col>1</xdr:col>
      <xdr:colOff>334645</xdr:colOff>
      <xdr:row>8</xdr:row>
      <xdr:rowOff>9525</xdr:rowOff>
    </xdr:to>
    <xdr:pic>
      <xdr:nvPicPr>
        <xdr:cNvPr id="165" name="Picture 1408" descr="clip_image1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2975" y="3810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166" name="Picture 1409" descr="clip_image1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368300</xdr:colOff>
      <xdr:row>8</xdr:row>
      <xdr:rowOff>9525</xdr:rowOff>
    </xdr:to>
    <xdr:pic>
      <xdr:nvPicPr>
        <xdr:cNvPr id="167" name="Picture 1410" descr="clip_image1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336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368300</xdr:colOff>
      <xdr:row>8</xdr:row>
      <xdr:rowOff>9525</xdr:rowOff>
    </xdr:to>
    <xdr:pic>
      <xdr:nvPicPr>
        <xdr:cNvPr id="168" name="Picture 1411" descr="clip_image1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336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169" name="Picture 1412" descr="clip_image1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170" name="Picture 1413" descr="clip_image1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171" name="Picture 1414" descr="clip_image1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172" name="Picture 1415" descr="clip_image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173" name="Picture 1416" descr="clip_image1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174" name="Picture 1417" descr="clip_image1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175" name="Picture 1418" descr="clip_image1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176" name="Picture 1419" descr="clip_image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385445</xdr:colOff>
      <xdr:row>8</xdr:row>
      <xdr:rowOff>9525</xdr:rowOff>
    </xdr:to>
    <xdr:pic>
      <xdr:nvPicPr>
        <xdr:cNvPr id="177" name="Picture 1420" descr="clip_image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50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429895</xdr:colOff>
      <xdr:row>8</xdr:row>
      <xdr:rowOff>9525</xdr:rowOff>
    </xdr:to>
    <xdr:pic>
      <xdr:nvPicPr>
        <xdr:cNvPr id="178" name="Picture 1421" descr="clip_image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952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429895</xdr:colOff>
      <xdr:row>8</xdr:row>
      <xdr:rowOff>9525</xdr:rowOff>
    </xdr:to>
    <xdr:pic>
      <xdr:nvPicPr>
        <xdr:cNvPr id="179" name="Picture 1422" descr="clip_image1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952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438150</xdr:colOff>
      <xdr:row>8</xdr:row>
      <xdr:rowOff>9525</xdr:rowOff>
    </xdr:to>
    <xdr:pic>
      <xdr:nvPicPr>
        <xdr:cNvPr id="180" name="Picture 1423" descr="clip_image1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1035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455295</xdr:colOff>
      <xdr:row>8</xdr:row>
      <xdr:rowOff>9525</xdr:rowOff>
    </xdr:to>
    <xdr:pic>
      <xdr:nvPicPr>
        <xdr:cNvPr id="181" name="Picture 1424" descr="clip_image1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1206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8255</xdr:colOff>
      <xdr:row>8</xdr:row>
      <xdr:rowOff>9525</xdr:rowOff>
    </xdr:to>
    <xdr:pic>
      <xdr:nvPicPr>
        <xdr:cNvPr id="182" name="Picture 1389" descr="clip_image1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38100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17145</xdr:colOff>
      <xdr:row>8</xdr:row>
      <xdr:rowOff>0</xdr:rowOff>
    </xdr:from>
    <xdr:to>
      <xdr:col>1</xdr:col>
      <xdr:colOff>25400</xdr:colOff>
      <xdr:row>8</xdr:row>
      <xdr:rowOff>9525</xdr:rowOff>
    </xdr:to>
    <xdr:pic>
      <xdr:nvPicPr>
        <xdr:cNvPr id="183" name="Picture 1390" descr="clip_image1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65" y="38100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</xdr:colOff>
      <xdr:row>8</xdr:row>
      <xdr:rowOff>0</xdr:rowOff>
    </xdr:from>
    <xdr:to>
      <xdr:col>1</xdr:col>
      <xdr:colOff>42545</xdr:colOff>
      <xdr:row>8</xdr:row>
      <xdr:rowOff>9525</xdr:rowOff>
    </xdr:to>
    <xdr:pic>
      <xdr:nvPicPr>
        <xdr:cNvPr id="184" name="Picture 1391" descr="clip_image1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510" y="38100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51435</xdr:colOff>
      <xdr:row>8</xdr:row>
      <xdr:rowOff>0</xdr:rowOff>
    </xdr:from>
    <xdr:to>
      <xdr:col>1</xdr:col>
      <xdr:colOff>59690</xdr:colOff>
      <xdr:row>8</xdr:row>
      <xdr:rowOff>9525</xdr:rowOff>
    </xdr:to>
    <xdr:pic>
      <xdr:nvPicPr>
        <xdr:cNvPr id="185" name="Picture 1392" descr="clip_image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" y="38100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</xdr:colOff>
      <xdr:row>8</xdr:row>
      <xdr:rowOff>0</xdr:rowOff>
    </xdr:from>
    <xdr:to>
      <xdr:col>1</xdr:col>
      <xdr:colOff>76835</xdr:colOff>
      <xdr:row>8</xdr:row>
      <xdr:rowOff>9525</xdr:rowOff>
    </xdr:to>
    <xdr:pic>
      <xdr:nvPicPr>
        <xdr:cNvPr id="186" name="Picture 1393" descr="clip_image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38100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85090</xdr:colOff>
      <xdr:row>8</xdr:row>
      <xdr:rowOff>0</xdr:rowOff>
    </xdr:from>
    <xdr:to>
      <xdr:col>1</xdr:col>
      <xdr:colOff>93980</xdr:colOff>
      <xdr:row>8</xdr:row>
      <xdr:rowOff>9525</xdr:rowOff>
    </xdr:to>
    <xdr:pic>
      <xdr:nvPicPr>
        <xdr:cNvPr id="187" name="Picture 1394" descr="clip_image1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310" y="3810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102235</xdr:colOff>
      <xdr:row>8</xdr:row>
      <xdr:rowOff>0</xdr:rowOff>
    </xdr:from>
    <xdr:to>
      <xdr:col>1</xdr:col>
      <xdr:colOff>111125</xdr:colOff>
      <xdr:row>8</xdr:row>
      <xdr:rowOff>9525</xdr:rowOff>
    </xdr:to>
    <xdr:pic>
      <xdr:nvPicPr>
        <xdr:cNvPr id="188" name="Picture 1395" descr="clip_image1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9455" y="3810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8</xdr:row>
      <xdr:rowOff>0</xdr:rowOff>
    </xdr:from>
    <xdr:to>
      <xdr:col>1</xdr:col>
      <xdr:colOff>128270</xdr:colOff>
      <xdr:row>8</xdr:row>
      <xdr:rowOff>9525</xdr:rowOff>
    </xdr:to>
    <xdr:pic>
      <xdr:nvPicPr>
        <xdr:cNvPr id="189" name="Picture 1396" descr="clip_image1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600" y="3810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136525</xdr:colOff>
      <xdr:row>8</xdr:row>
      <xdr:rowOff>0</xdr:rowOff>
    </xdr:from>
    <xdr:to>
      <xdr:col>1</xdr:col>
      <xdr:colOff>145415</xdr:colOff>
      <xdr:row>8</xdr:row>
      <xdr:rowOff>9525</xdr:rowOff>
    </xdr:to>
    <xdr:pic>
      <xdr:nvPicPr>
        <xdr:cNvPr id="190" name="Picture 1397" descr="clip_image1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3745" y="3810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153670</xdr:colOff>
      <xdr:row>8</xdr:row>
      <xdr:rowOff>0</xdr:rowOff>
    </xdr:from>
    <xdr:to>
      <xdr:col>1</xdr:col>
      <xdr:colOff>161925</xdr:colOff>
      <xdr:row>8</xdr:row>
      <xdr:rowOff>9525</xdr:rowOff>
    </xdr:to>
    <xdr:pic>
      <xdr:nvPicPr>
        <xdr:cNvPr id="191" name="Picture 1398" descr="clip_image1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890" y="38100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170815</xdr:colOff>
      <xdr:row>8</xdr:row>
      <xdr:rowOff>0</xdr:rowOff>
    </xdr:from>
    <xdr:to>
      <xdr:col>1</xdr:col>
      <xdr:colOff>179070</xdr:colOff>
      <xdr:row>8</xdr:row>
      <xdr:rowOff>9525</xdr:rowOff>
    </xdr:to>
    <xdr:pic>
      <xdr:nvPicPr>
        <xdr:cNvPr id="192" name="Picture 1399" descr="clip_image1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035" y="38100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189230</xdr:colOff>
      <xdr:row>8</xdr:row>
      <xdr:rowOff>0</xdr:rowOff>
    </xdr:from>
    <xdr:to>
      <xdr:col>1</xdr:col>
      <xdr:colOff>198120</xdr:colOff>
      <xdr:row>8</xdr:row>
      <xdr:rowOff>9525</xdr:rowOff>
    </xdr:to>
    <xdr:pic>
      <xdr:nvPicPr>
        <xdr:cNvPr id="193" name="Picture 1400" descr="clip_image1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6450" y="3810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206375</xdr:colOff>
      <xdr:row>8</xdr:row>
      <xdr:rowOff>0</xdr:rowOff>
    </xdr:from>
    <xdr:to>
      <xdr:col>1</xdr:col>
      <xdr:colOff>214630</xdr:colOff>
      <xdr:row>8</xdr:row>
      <xdr:rowOff>9525</xdr:rowOff>
    </xdr:to>
    <xdr:pic>
      <xdr:nvPicPr>
        <xdr:cNvPr id="194" name="Picture 1401" descr="clip_image1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3595" y="38100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223520</xdr:colOff>
      <xdr:row>8</xdr:row>
      <xdr:rowOff>0</xdr:rowOff>
    </xdr:from>
    <xdr:to>
      <xdr:col>1</xdr:col>
      <xdr:colOff>231775</xdr:colOff>
      <xdr:row>8</xdr:row>
      <xdr:rowOff>9525</xdr:rowOff>
    </xdr:to>
    <xdr:pic>
      <xdr:nvPicPr>
        <xdr:cNvPr id="195" name="Picture 1402" descr="clip_image1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740" y="38100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240665</xdr:colOff>
      <xdr:row>8</xdr:row>
      <xdr:rowOff>0</xdr:rowOff>
    </xdr:from>
    <xdr:to>
      <xdr:col>1</xdr:col>
      <xdr:colOff>248920</xdr:colOff>
      <xdr:row>8</xdr:row>
      <xdr:rowOff>9525</xdr:rowOff>
    </xdr:to>
    <xdr:pic>
      <xdr:nvPicPr>
        <xdr:cNvPr id="196" name="Picture 1403" descr="clip_image1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7885" y="38100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257810</xdr:colOff>
      <xdr:row>8</xdr:row>
      <xdr:rowOff>0</xdr:rowOff>
    </xdr:from>
    <xdr:to>
      <xdr:col>1</xdr:col>
      <xdr:colOff>266065</xdr:colOff>
      <xdr:row>8</xdr:row>
      <xdr:rowOff>9525</xdr:rowOff>
    </xdr:to>
    <xdr:pic>
      <xdr:nvPicPr>
        <xdr:cNvPr id="197" name="Picture 1404" descr="clip_image1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5030" y="38100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274955</xdr:colOff>
      <xdr:row>8</xdr:row>
      <xdr:rowOff>0</xdr:rowOff>
    </xdr:from>
    <xdr:to>
      <xdr:col>1</xdr:col>
      <xdr:colOff>283210</xdr:colOff>
      <xdr:row>8</xdr:row>
      <xdr:rowOff>9525</xdr:rowOff>
    </xdr:to>
    <xdr:pic>
      <xdr:nvPicPr>
        <xdr:cNvPr id="198" name="Picture 1405" descr="clip_image1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92175" y="38100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291465</xdr:colOff>
      <xdr:row>8</xdr:row>
      <xdr:rowOff>0</xdr:rowOff>
    </xdr:from>
    <xdr:to>
      <xdr:col>1</xdr:col>
      <xdr:colOff>300355</xdr:colOff>
      <xdr:row>8</xdr:row>
      <xdr:rowOff>9525</xdr:rowOff>
    </xdr:to>
    <xdr:pic>
      <xdr:nvPicPr>
        <xdr:cNvPr id="199" name="Picture 1406" descr="clip_image1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8685" y="3810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308610</xdr:colOff>
      <xdr:row>8</xdr:row>
      <xdr:rowOff>0</xdr:rowOff>
    </xdr:from>
    <xdr:to>
      <xdr:col>1</xdr:col>
      <xdr:colOff>317500</xdr:colOff>
      <xdr:row>8</xdr:row>
      <xdr:rowOff>9525</xdr:rowOff>
    </xdr:to>
    <xdr:pic>
      <xdr:nvPicPr>
        <xdr:cNvPr id="200" name="Picture 1407" descr="clip_image1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25830" y="3810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325755</xdr:colOff>
      <xdr:row>8</xdr:row>
      <xdr:rowOff>0</xdr:rowOff>
    </xdr:from>
    <xdr:to>
      <xdr:col>1</xdr:col>
      <xdr:colOff>334645</xdr:colOff>
      <xdr:row>8</xdr:row>
      <xdr:rowOff>9525</xdr:rowOff>
    </xdr:to>
    <xdr:pic>
      <xdr:nvPicPr>
        <xdr:cNvPr id="201" name="Picture 1408" descr="clip_image1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2975" y="3810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202" name="Picture 1409" descr="clip_image1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368300</xdr:colOff>
      <xdr:row>8</xdr:row>
      <xdr:rowOff>9525</xdr:rowOff>
    </xdr:to>
    <xdr:pic>
      <xdr:nvPicPr>
        <xdr:cNvPr id="203" name="Picture 1410" descr="clip_image1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336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368300</xdr:colOff>
      <xdr:row>8</xdr:row>
      <xdr:rowOff>9525</xdr:rowOff>
    </xdr:to>
    <xdr:pic>
      <xdr:nvPicPr>
        <xdr:cNvPr id="204" name="Picture 1411" descr="clip_image1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336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205" name="Picture 1412" descr="clip_image1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206" name="Picture 1413" descr="clip_image1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207" name="Picture 1414" descr="clip_image1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208" name="Picture 1415" descr="clip_image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209" name="Picture 1416" descr="clip_image1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210" name="Picture 1417" descr="clip_image1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211" name="Picture 1418" descr="clip_image1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212" name="Picture 1419" descr="clip_image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385445</xdr:colOff>
      <xdr:row>8</xdr:row>
      <xdr:rowOff>9525</xdr:rowOff>
    </xdr:to>
    <xdr:pic>
      <xdr:nvPicPr>
        <xdr:cNvPr id="213" name="Picture 1420" descr="clip_image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50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429895</xdr:colOff>
      <xdr:row>8</xdr:row>
      <xdr:rowOff>9525</xdr:rowOff>
    </xdr:to>
    <xdr:pic>
      <xdr:nvPicPr>
        <xdr:cNvPr id="214" name="Picture 1421" descr="clip_image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952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429895</xdr:colOff>
      <xdr:row>8</xdr:row>
      <xdr:rowOff>9525</xdr:rowOff>
    </xdr:to>
    <xdr:pic>
      <xdr:nvPicPr>
        <xdr:cNvPr id="215" name="Picture 1422" descr="clip_image1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952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438150</xdr:colOff>
      <xdr:row>8</xdr:row>
      <xdr:rowOff>9525</xdr:rowOff>
    </xdr:to>
    <xdr:pic>
      <xdr:nvPicPr>
        <xdr:cNvPr id="216" name="Picture 1423" descr="clip_image1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1035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455295</xdr:colOff>
      <xdr:row>8</xdr:row>
      <xdr:rowOff>9525</xdr:rowOff>
    </xdr:to>
    <xdr:pic>
      <xdr:nvPicPr>
        <xdr:cNvPr id="217" name="Picture 1424" descr="clip_image1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1206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8255</xdr:colOff>
      <xdr:row>8</xdr:row>
      <xdr:rowOff>9525</xdr:rowOff>
    </xdr:to>
    <xdr:pic>
      <xdr:nvPicPr>
        <xdr:cNvPr id="218" name="Picture 1389" descr="clip_image1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38100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17145</xdr:colOff>
      <xdr:row>8</xdr:row>
      <xdr:rowOff>0</xdr:rowOff>
    </xdr:from>
    <xdr:to>
      <xdr:col>1</xdr:col>
      <xdr:colOff>25400</xdr:colOff>
      <xdr:row>8</xdr:row>
      <xdr:rowOff>9525</xdr:rowOff>
    </xdr:to>
    <xdr:pic>
      <xdr:nvPicPr>
        <xdr:cNvPr id="219" name="Picture 1390" descr="clip_image1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65" y="38100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</xdr:colOff>
      <xdr:row>8</xdr:row>
      <xdr:rowOff>0</xdr:rowOff>
    </xdr:from>
    <xdr:to>
      <xdr:col>1</xdr:col>
      <xdr:colOff>42545</xdr:colOff>
      <xdr:row>8</xdr:row>
      <xdr:rowOff>9525</xdr:rowOff>
    </xdr:to>
    <xdr:pic>
      <xdr:nvPicPr>
        <xdr:cNvPr id="220" name="Picture 1391" descr="clip_image1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510" y="38100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51435</xdr:colOff>
      <xdr:row>8</xdr:row>
      <xdr:rowOff>0</xdr:rowOff>
    </xdr:from>
    <xdr:to>
      <xdr:col>1</xdr:col>
      <xdr:colOff>59690</xdr:colOff>
      <xdr:row>8</xdr:row>
      <xdr:rowOff>9525</xdr:rowOff>
    </xdr:to>
    <xdr:pic>
      <xdr:nvPicPr>
        <xdr:cNvPr id="221" name="Picture 1392" descr="clip_image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" y="38100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</xdr:colOff>
      <xdr:row>8</xdr:row>
      <xdr:rowOff>0</xdr:rowOff>
    </xdr:from>
    <xdr:to>
      <xdr:col>1</xdr:col>
      <xdr:colOff>76835</xdr:colOff>
      <xdr:row>8</xdr:row>
      <xdr:rowOff>9525</xdr:rowOff>
    </xdr:to>
    <xdr:pic>
      <xdr:nvPicPr>
        <xdr:cNvPr id="222" name="Picture 1393" descr="clip_image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38100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85090</xdr:colOff>
      <xdr:row>8</xdr:row>
      <xdr:rowOff>0</xdr:rowOff>
    </xdr:from>
    <xdr:to>
      <xdr:col>1</xdr:col>
      <xdr:colOff>93980</xdr:colOff>
      <xdr:row>8</xdr:row>
      <xdr:rowOff>9525</xdr:rowOff>
    </xdr:to>
    <xdr:pic>
      <xdr:nvPicPr>
        <xdr:cNvPr id="223" name="Picture 1394" descr="clip_image1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310" y="3810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102235</xdr:colOff>
      <xdr:row>8</xdr:row>
      <xdr:rowOff>0</xdr:rowOff>
    </xdr:from>
    <xdr:to>
      <xdr:col>1</xdr:col>
      <xdr:colOff>111125</xdr:colOff>
      <xdr:row>8</xdr:row>
      <xdr:rowOff>9525</xdr:rowOff>
    </xdr:to>
    <xdr:pic>
      <xdr:nvPicPr>
        <xdr:cNvPr id="224" name="Picture 1395" descr="clip_image1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9455" y="3810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8</xdr:row>
      <xdr:rowOff>0</xdr:rowOff>
    </xdr:from>
    <xdr:to>
      <xdr:col>1</xdr:col>
      <xdr:colOff>128270</xdr:colOff>
      <xdr:row>8</xdr:row>
      <xdr:rowOff>9525</xdr:rowOff>
    </xdr:to>
    <xdr:pic>
      <xdr:nvPicPr>
        <xdr:cNvPr id="225" name="Picture 1396" descr="clip_image1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600" y="3810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136525</xdr:colOff>
      <xdr:row>8</xdr:row>
      <xdr:rowOff>0</xdr:rowOff>
    </xdr:from>
    <xdr:to>
      <xdr:col>1</xdr:col>
      <xdr:colOff>145415</xdr:colOff>
      <xdr:row>8</xdr:row>
      <xdr:rowOff>9525</xdr:rowOff>
    </xdr:to>
    <xdr:pic>
      <xdr:nvPicPr>
        <xdr:cNvPr id="226" name="Picture 1397" descr="clip_image1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3745" y="3810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153670</xdr:colOff>
      <xdr:row>8</xdr:row>
      <xdr:rowOff>0</xdr:rowOff>
    </xdr:from>
    <xdr:to>
      <xdr:col>1</xdr:col>
      <xdr:colOff>161925</xdr:colOff>
      <xdr:row>8</xdr:row>
      <xdr:rowOff>9525</xdr:rowOff>
    </xdr:to>
    <xdr:pic>
      <xdr:nvPicPr>
        <xdr:cNvPr id="227" name="Picture 1398" descr="clip_image1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890" y="38100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170815</xdr:colOff>
      <xdr:row>8</xdr:row>
      <xdr:rowOff>0</xdr:rowOff>
    </xdr:from>
    <xdr:to>
      <xdr:col>1</xdr:col>
      <xdr:colOff>179070</xdr:colOff>
      <xdr:row>8</xdr:row>
      <xdr:rowOff>9525</xdr:rowOff>
    </xdr:to>
    <xdr:pic>
      <xdr:nvPicPr>
        <xdr:cNvPr id="228" name="Picture 1399" descr="clip_image1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035" y="38100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189230</xdr:colOff>
      <xdr:row>8</xdr:row>
      <xdr:rowOff>0</xdr:rowOff>
    </xdr:from>
    <xdr:to>
      <xdr:col>1</xdr:col>
      <xdr:colOff>198120</xdr:colOff>
      <xdr:row>8</xdr:row>
      <xdr:rowOff>9525</xdr:rowOff>
    </xdr:to>
    <xdr:pic>
      <xdr:nvPicPr>
        <xdr:cNvPr id="229" name="Picture 1400" descr="clip_image1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6450" y="3810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206375</xdr:colOff>
      <xdr:row>8</xdr:row>
      <xdr:rowOff>0</xdr:rowOff>
    </xdr:from>
    <xdr:to>
      <xdr:col>1</xdr:col>
      <xdr:colOff>214630</xdr:colOff>
      <xdr:row>8</xdr:row>
      <xdr:rowOff>9525</xdr:rowOff>
    </xdr:to>
    <xdr:pic>
      <xdr:nvPicPr>
        <xdr:cNvPr id="230" name="Picture 1401" descr="clip_image1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3595" y="38100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223520</xdr:colOff>
      <xdr:row>8</xdr:row>
      <xdr:rowOff>0</xdr:rowOff>
    </xdr:from>
    <xdr:to>
      <xdr:col>1</xdr:col>
      <xdr:colOff>231775</xdr:colOff>
      <xdr:row>8</xdr:row>
      <xdr:rowOff>9525</xdr:rowOff>
    </xdr:to>
    <xdr:pic>
      <xdr:nvPicPr>
        <xdr:cNvPr id="231" name="Picture 1402" descr="clip_image1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740" y="38100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240665</xdr:colOff>
      <xdr:row>8</xdr:row>
      <xdr:rowOff>0</xdr:rowOff>
    </xdr:from>
    <xdr:to>
      <xdr:col>1</xdr:col>
      <xdr:colOff>248920</xdr:colOff>
      <xdr:row>8</xdr:row>
      <xdr:rowOff>9525</xdr:rowOff>
    </xdr:to>
    <xdr:pic>
      <xdr:nvPicPr>
        <xdr:cNvPr id="232" name="Picture 1403" descr="clip_image1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7885" y="38100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257810</xdr:colOff>
      <xdr:row>8</xdr:row>
      <xdr:rowOff>0</xdr:rowOff>
    </xdr:from>
    <xdr:to>
      <xdr:col>1</xdr:col>
      <xdr:colOff>266065</xdr:colOff>
      <xdr:row>8</xdr:row>
      <xdr:rowOff>9525</xdr:rowOff>
    </xdr:to>
    <xdr:pic>
      <xdr:nvPicPr>
        <xdr:cNvPr id="233" name="Picture 1404" descr="clip_image1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5030" y="38100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274955</xdr:colOff>
      <xdr:row>8</xdr:row>
      <xdr:rowOff>0</xdr:rowOff>
    </xdr:from>
    <xdr:to>
      <xdr:col>1</xdr:col>
      <xdr:colOff>283210</xdr:colOff>
      <xdr:row>8</xdr:row>
      <xdr:rowOff>9525</xdr:rowOff>
    </xdr:to>
    <xdr:pic>
      <xdr:nvPicPr>
        <xdr:cNvPr id="234" name="Picture 1405" descr="clip_image1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92175" y="38100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291465</xdr:colOff>
      <xdr:row>8</xdr:row>
      <xdr:rowOff>0</xdr:rowOff>
    </xdr:from>
    <xdr:to>
      <xdr:col>1</xdr:col>
      <xdr:colOff>300355</xdr:colOff>
      <xdr:row>8</xdr:row>
      <xdr:rowOff>9525</xdr:rowOff>
    </xdr:to>
    <xdr:pic>
      <xdr:nvPicPr>
        <xdr:cNvPr id="235" name="Picture 1406" descr="clip_image1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8685" y="3810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308610</xdr:colOff>
      <xdr:row>8</xdr:row>
      <xdr:rowOff>0</xdr:rowOff>
    </xdr:from>
    <xdr:to>
      <xdr:col>1</xdr:col>
      <xdr:colOff>317500</xdr:colOff>
      <xdr:row>8</xdr:row>
      <xdr:rowOff>9525</xdr:rowOff>
    </xdr:to>
    <xdr:pic>
      <xdr:nvPicPr>
        <xdr:cNvPr id="236" name="Picture 1407" descr="clip_image1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25830" y="3810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325755</xdr:colOff>
      <xdr:row>8</xdr:row>
      <xdr:rowOff>0</xdr:rowOff>
    </xdr:from>
    <xdr:to>
      <xdr:col>1</xdr:col>
      <xdr:colOff>334645</xdr:colOff>
      <xdr:row>8</xdr:row>
      <xdr:rowOff>9525</xdr:rowOff>
    </xdr:to>
    <xdr:pic>
      <xdr:nvPicPr>
        <xdr:cNvPr id="237" name="Picture 1408" descr="clip_image1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2975" y="3810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238" name="Picture 1409" descr="clip_image1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368300</xdr:colOff>
      <xdr:row>8</xdr:row>
      <xdr:rowOff>9525</xdr:rowOff>
    </xdr:to>
    <xdr:pic>
      <xdr:nvPicPr>
        <xdr:cNvPr id="239" name="Picture 1410" descr="clip_image1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336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368300</xdr:colOff>
      <xdr:row>8</xdr:row>
      <xdr:rowOff>9525</xdr:rowOff>
    </xdr:to>
    <xdr:pic>
      <xdr:nvPicPr>
        <xdr:cNvPr id="240" name="Picture 1411" descr="clip_image1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336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241" name="Picture 1412" descr="clip_image1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242" name="Picture 1413" descr="clip_image1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243" name="Picture 1414" descr="clip_image1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244" name="Picture 1415" descr="clip_image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245" name="Picture 1416" descr="clip_image1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246" name="Picture 1417" descr="clip_image1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247" name="Picture 1418" descr="clip_image1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248" name="Picture 1419" descr="clip_image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385445</xdr:colOff>
      <xdr:row>8</xdr:row>
      <xdr:rowOff>9525</xdr:rowOff>
    </xdr:to>
    <xdr:pic>
      <xdr:nvPicPr>
        <xdr:cNvPr id="249" name="Picture 1420" descr="clip_image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50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429895</xdr:colOff>
      <xdr:row>8</xdr:row>
      <xdr:rowOff>9525</xdr:rowOff>
    </xdr:to>
    <xdr:pic>
      <xdr:nvPicPr>
        <xdr:cNvPr id="250" name="Picture 1421" descr="clip_image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952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429895</xdr:colOff>
      <xdr:row>8</xdr:row>
      <xdr:rowOff>9525</xdr:rowOff>
    </xdr:to>
    <xdr:pic>
      <xdr:nvPicPr>
        <xdr:cNvPr id="251" name="Picture 1422" descr="clip_image1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952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438150</xdr:colOff>
      <xdr:row>8</xdr:row>
      <xdr:rowOff>9525</xdr:rowOff>
    </xdr:to>
    <xdr:pic>
      <xdr:nvPicPr>
        <xdr:cNvPr id="252" name="Picture 1423" descr="clip_image1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1035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455295</xdr:colOff>
      <xdr:row>8</xdr:row>
      <xdr:rowOff>9525</xdr:rowOff>
    </xdr:to>
    <xdr:pic>
      <xdr:nvPicPr>
        <xdr:cNvPr id="253" name="Picture 1424" descr="clip_image1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1206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8255</xdr:colOff>
      <xdr:row>8</xdr:row>
      <xdr:rowOff>9525</xdr:rowOff>
    </xdr:to>
    <xdr:pic>
      <xdr:nvPicPr>
        <xdr:cNvPr id="254" name="Picture 1389" descr="clip_image1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38100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17145</xdr:colOff>
      <xdr:row>8</xdr:row>
      <xdr:rowOff>0</xdr:rowOff>
    </xdr:from>
    <xdr:to>
      <xdr:col>1</xdr:col>
      <xdr:colOff>25400</xdr:colOff>
      <xdr:row>8</xdr:row>
      <xdr:rowOff>9525</xdr:rowOff>
    </xdr:to>
    <xdr:pic>
      <xdr:nvPicPr>
        <xdr:cNvPr id="255" name="Picture 1390" descr="clip_image1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65" y="38100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</xdr:colOff>
      <xdr:row>8</xdr:row>
      <xdr:rowOff>0</xdr:rowOff>
    </xdr:from>
    <xdr:to>
      <xdr:col>1</xdr:col>
      <xdr:colOff>42545</xdr:colOff>
      <xdr:row>8</xdr:row>
      <xdr:rowOff>9525</xdr:rowOff>
    </xdr:to>
    <xdr:pic>
      <xdr:nvPicPr>
        <xdr:cNvPr id="256" name="Picture 1391" descr="clip_image1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510" y="38100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51435</xdr:colOff>
      <xdr:row>8</xdr:row>
      <xdr:rowOff>0</xdr:rowOff>
    </xdr:from>
    <xdr:to>
      <xdr:col>1</xdr:col>
      <xdr:colOff>59690</xdr:colOff>
      <xdr:row>8</xdr:row>
      <xdr:rowOff>9525</xdr:rowOff>
    </xdr:to>
    <xdr:pic>
      <xdr:nvPicPr>
        <xdr:cNvPr id="257" name="Picture 1392" descr="clip_image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" y="38100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</xdr:colOff>
      <xdr:row>8</xdr:row>
      <xdr:rowOff>0</xdr:rowOff>
    </xdr:from>
    <xdr:to>
      <xdr:col>1</xdr:col>
      <xdr:colOff>76835</xdr:colOff>
      <xdr:row>8</xdr:row>
      <xdr:rowOff>9525</xdr:rowOff>
    </xdr:to>
    <xdr:pic>
      <xdr:nvPicPr>
        <xdr:cNvPr id="258" name="Picture 1393" descr="clip_image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38100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85090</xdr:colOff>
      <xdr:row>8</xdr:row>
      <xdr:rowOff>0</xdr:rowOff>
    </xdr:from>
    <xdr:to>
      <xdr:col>1</xdr:col>
      <xdr:colOff>93980</xdr:colOff>
      <xdr:row>8</xdr:row>
      <xdr:rowOff>9525</xdr:rowOff>
    </xdr:to>
    <xdr:pic>
      <xdr:nvPicPr>
        <xdr:cNvPr id="259" name="Picture 1394" descr="clip_image1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310" y="3810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102235</xdr:colOff>
      <xdr:row>8</xdr:row>
      <xdr:rowOff>0</xdr:rowOff>
    </xdr:from>
    <xdr:to>
      <xdr:col>1</xdr:col>
      <xdr:colOff>111125</xdr:colOff>
      <xdr:row>8</xdr:row>
      <xdr:rowOff>9525</xdr:rowOff>
    </xdr:to>
    <xdr:pic>
      <xdr:nvPicPr>
        <xdr:cNvPr id="260" name="Picture 1395" descr="clip_image1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9455" y="3810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8</xdr:row>
      <xdr:rowOff>0</xdr:rowOff>
    </xdr:from>
    <xdr:to>
      <xdr:col>1</xdr:col>
      <xdr:colOff>128270</xdr:colOff>
      <xdr:row>8</xdr:row>
      <xdr:rowOff>9525</xdr:rowOff>
    </xdr:to>
    <xdr:pic>
      <xdr:nvPicPr>
        <xdr:cNvPr id="261" name="Picture 1396" descr="clip_image1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600" y="3810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136525</xdr:colOff>
      <xdr:row>8</xdr:row>
      <xdr:rowOff>0</xdr:rowOff>
    </xdr:from>
    <xdr:to>
      <xdr:col>1</xdr:col>
      <xdr:colOff>145415</xdr:colOff>
      <xdr:row>8</xdr:row>
      <xdr:rowOff>9525</xdr:rowOff>
    </xdr:to>
    <xdr:pic>
      <xdr:nvPicPr>
        <xdr:cNvPr id="262" name="Picture 1397" descr="clip_image1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3745" y="3810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153670</xdr:colOff>
      <xdr:row>8</xdr:row>
      <xdr:rowOff>0</xdr:rowOff>
    </xdr:from>
    <xdr:to>
      <xdr:col>1</xdr:col>
      <xdr:colOff>161925</xdr:colOff>
      <xdr:row>8</xdr:row>
      <xdr:rowOff>9525</xdr:rowOff>
    </xdr:to>
    <xdr:pic>
      <xdr:nvPicPr>
        <xdr:cNvPr id="263" name="Picture 1398" descr="clip_image1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890" y="38100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170815</xdr:colOff>
      <xdr:row>8</xdr:row>
      <xdr:rowOff>0</xdr:rowOff>
    </xdr:from>
    <xdr:to>
      <xdr:col>1</xdr:col>
      <xdr:colOff>179070</xdr:colOff>
      <xdr:row>8</xdr:row>
      <xdr:rowOff>9525</xdr:rowOff>
    </xdr:to>
    <xdr:pic>
      <xdr:nvPicPr>
        <xdr:cNvPr id="264" name="Picture 1399" descr="clip_image1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035" y="38100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189230</xdr:colOff>
      <xdr:row>8</xdr:row>
      <xdr:rowOff>0</xdr:rowOff>
    </xdr:from>
    <xdr:to>
      <xdr:col>1</xdr:col>
      <xdr:colOff>198120</xdr:colOff>
      <xdr:row>8</xdr:row>
      <xdr:rowOff>9525</xdr:rowOff>
    </xdr:to>
    <xdr:pic>
      <xdr:nvPicPr>
        <xdr:cNvPr id="265" name="Picture 1400" descr="clip_image1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6450" y="3810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206375</xdr:colOff>
      <xdr:row>8</xdr:row>
      <xdr:rowOff>0</xdr:rowOff>
    </xdr:from>
    <xdr:to>
      <xdr:col>1</xdr:col>
      <xdr:colOff>214630</xdr:colOff>
      <xdr:row>8</xdr:row>
      <xdr:rowOff>9525</xdr:rowOff>
    </xdr:to>
    <xdr:pic>
      <xdr:nvPicPr>
        <xdr:cNvPr id="266" name="Picture 1401" descr="clip_image1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3595" y="38100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223520</xdr:colOff>
      <xdr:row>8</xdr:row>
      <xdr:rowOff>0</xdr:rowOff>
    </xdr:from>
    <xdr:to>
      <xdr:col>1</xdr:col>
      <xdr:colOff>231775</xdr:colOff>
      <xdr:row>8</xdr:row>
      <xdr:rowOff>9525</xdr:rowOff>
    </xdr:to>
    <xdr:pic>
      <xdr:nvPicPr>
        <xdr:cNvPr id="267" name="Picture 1402" descr="clip_image1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740" y="38100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240665</xdr:colOff>
      <xdr:row>8</xdr:row>
      <xdr:rowOff>0</xdr:rowOff>
    </xdr:from>
    <xdr:to>
      <xdr:col>1</xdr:col>
      <xdr:colOff>248920</xdr:colOff>
      <xdr:row>8</xdr:row>
      <xdr:rowOff>9525</xdr:rowOff>
    </xdr:to>
    <xdr:pic>
      <xdr:nvPicPr>
        <xdr:cNvPr id="268" name="Picture 1403" descr="clip_image1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7885" y="38100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257810</xdr:colOff>
      <xdr:row>8</xdr:row>
      <xdr:rowOff>0</xdr:rowOff>
    </xdr:from>
    <xdr:to>
      <xdr:col>1</xdr:col>
      <xdr:colOff>266065</xdr:colOff>
      <xdr:row>8</xdr:row>
      <xdr:rowOff>9525</xdr:rowOff>
    </xdr:to>
    <xdr:pic>
      <xdr:nvPicPr>
        <xdr:cNvPr id="269" name="Picture 1404" descr="clip_image1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5030" y="38100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274955</xdr:colOff>
      <xdr:row>8</xdr:row>
      <xdr:rowOff>0</xdr:rowOff>
    </xdr:from>
    <xdr:to>
      <xdr:col>1</xdr:col>
      <xdr:colOff>283210</xdr:colOff>
      <xdr:row>8</xdr:row>
      <xdr:rowOff>9525</xdr:rowOff>
    </xdr:to>
    <xdr:pic>
      <xdr:nvPicPr>
        <xdr:cNvPr id="270" name="Picture 1405" descr="clip_image1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92175" y="38100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291465</xdr:colOff>
      <xdr:row>8</xdr:row>
      <xdr:rowOff>0</xdr:rowOff>
    </xdr:from>
    <xdr:to>
      <xdr:col>1</xdr:col>
      <xdr:colOff>300355</xdr:colOff>
      <xdr:row>8</xdr:row>
      <xdr:rowOff>9525</xdr:rowOff>
    </xdr:to>
    <xdr:pic>
      <xdr:nvPicPr>
        <xdr:cNvPr id="271" name="Picture 1406" descr="clip_image1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8685" y="3810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308610</xdr:colOff>
      <xdr:row>8</xdr:row>
      <xdr:rowOff>0</xdr:rowOff>
    </xdr:from>
    <xdr:to>
      <xdr:col>1</xdr:col>
      <xdr:colOff>317500</xdr:colOff>
      <xdr:row>8</xdr:row>
      <xdr:rowOff>9525</xdr:rowOff>
    </xdr:to>
    <xdr:pic>
      <xdr:nvPicPr>
        <xdr:cNvPr id="272" name="Picture 1407" descr="clip_image1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25830" y="3810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325755</xdr:colOff>
      <xdr:row>8</xdr:row>
      <xdr:rowOff>0</xdr:rowOff>
    </xdr:from>
    <xdr:to>
      <xdr:col>1</xdr:col>
      <xdr:colOff>334645</xdr:colOff>
      <xdr:row>8</xdr:row>
      <xdr:rowOff>9525</xdr:rowOff>
    </xdr:to>
    <xdr:pic>
      <xdr:nvPicPr>
        <xdr:cNvPr id="273" name="Picture 1408" descr="clip_image1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2975" y="3810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274" name="Picture 1409" descr="clip_image1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368300</xdr:colOff>
      <xdr:row>8</xdr:row>
      <xdr:rowOff>9525</xdr:rowOff>
    </xdr:to>
    <xdr:pic>
      <xdr:nvPicPr>
        <xdr:cNvPr id="275" name="Picture 1410" descr="clip_image1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336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368300</xdr:colOff>
      <xdr:row>8</xdr:row>
      <xdr:rowOff>9525</xdr:rowOff>
    </xdr:to>
    <xdr:pic>
      <xdr:nvPicPr>
        <xdr:cNvPr id="276" name="Picture 1411" descr="clip_image1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336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277" name="Picture 1412" descr="clip_image1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278" name="Picture 1413" descr="clip_image1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279" name="Picture 1414" descr="clip_image1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280" name="Picture 1415" descr="clip_image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281" name="Picture 1416" descr="clip_image1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282" name="Picture 1417" descr="clip_image1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283" name="Picture 1418" descr="clip_image1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284" name="Picture 1419" descr="clip_image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385445</xdr:colOff>
      <xdr:row>8</xdr:row>
      <xdr:rowOff>9525</xdr:rowOff>
    </xdr:to>
    <xdr:pic>
      <xdr:nvPicPr>
        <xdr:cNvPr id="285" name="Picture 1420" descr="clip_image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50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429895</xdr:colOff>
      <xdr:row>8</xdr:row>
      <xdr:rowOff>9525</xdr:rowOff>
    </xdr:to>
    <xdr:pic>
      <xdr:nvPicPr>
        <xdr:cNvPr id="286" name="Picture 1421" descr="clip_image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952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429895</xdr:colOff>
      <xdr:row>8</xdr:row>
      <xdr:rowOff>9525</xdr:rowOff>
    </xdr:to>
    <xdr:pic>
      <xdr:nvPicPr>
        <xdr:cNvPr id="287" name="Picture 1422" descr="clip_image1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952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438150</xdr:colOff>
      <xdr:row>8</xdr:row>
      <xdr:rowOff>9525</xdr:rowOff>
    </xdr:to>
    <xdr:pic>
      <xdr:nvPicPr>
        <xdr:cNvPr id="288" name="Picture 1423" descr="clip_image1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1035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455295</xdr:colOff>
      <xdr:row>8</xdr:row>
      <xdr:rowOff>9525</xdr:rowOff>
    </xdr:to>
    <xdr:pic>
      <xdr:nvPicPr>
        <xdr:cNvPr id="289" name="Picture 1424" descr="clip_image1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1206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8255</xdr:colOff>
      <xdr:row>8</xdr:row>
      <xdr:rowOff>9525</xdr:rowOff>
    </xdr:to>
    <xdr:pic>
      <xdr:nvPicPr>
        <xdr:cNvPr id="290" name="Picture 1389" descr="clip_image1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38100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17145</xdr:colOff>
      <xdr:row>8</xdr:row>
      <xdr:rowOff>0</xdr:rowOff>
    </xdr:from>
    <xdr:to>
      <xdr:col>1</xdr:col>
      <xdr:colOff>25400</xdr:colOff>
      <xdr:row>8</xdr:row>
      <xdr:rowOff>9525</xdr:rowOff>
    </xdr:to>
    <xdr:pic>
      <xdr:nvPicPr>
        <xdr:cNvPr id="291" name="Picture 1390" descr="clip_image1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65" y="38100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</xdr:colOff>
      <xdr:row>8</xdr:row>
      <xdr:rowOff>0</xdr:rowOff>
    </xdr:from>
    <xdr:to>
      <xdr:col>1</xdr:col>
      <xdr:colOff>42545</xdr:colOff>
      <xdr:row>8</xdr:row>
      <xdr:rowOff>9525</xdr:rowOff>
    </xdr:to>
    <xdr:pic>
      <xdr:nvPicPr>
        <xdr:cNvPr id="292" name="Picture 1391" descr="clip_image1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510" y="38100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51435</xdr:colOff>
      <xdr:row>8</xdr:row>
      <xdr:rowOff>0</xdr:rowOff>
    </xdr:from>
    <xdr:to>
      <xdr:col>1</xdr:col>
      <xdr:colOff>59690</xdr:colOff>
      <xdr:row>8</xdr:row>
      <xdr:rowOff>9525</xdr:rowOff>
    </xdr:to>
    <xdr:pic>
      <xdr:nvPicPr>
        <xdr:cNvPr id="293" name="Picture 1392" descr="clip_image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" y="38100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</xdr:colOff>
      <xdr:row>8</xdr:row>
      <xdr:rowOff>0</xdr:rowOff>
    </xdr:from>
    <xdr:to>
      <xdr:col>1</xdr:col>
      <xdr:colOff>76835</xdr:colOff>
      <xdr:row>8</xdr:row>
      <xdr:rowOff>9525</xdr:rowOff>
    </xdr:to>
    <xdr:pic>
      <xdr:nvPicPr>
        <xdr:cNvPr id="294" name="Picture 1393" descr="clip_image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38100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85090</xdr:colOff>
      <xdr:row>8</xdr:row>
      <xdr:rowOff>0</xdr:rowOff>
    </xdr:from>
    <xdr:to>
      <xdr:col>1</xdr:col>
      <xdr:colOff>93980</xdr:colOff>
      <xdr:row>8</xdr:row>
      <xdr:rowOff>9525</xdr:rowOff>
    </xdr:to>
    <xdr:pic>
      <xdr:nvPicPr>
        <xdr:cNvPr id="295" name="Picture 1394" descr="clip_image1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310" y="3810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102235</xdr:colOff>
      <xdr:row>8</xdr:row>
      <xdr:rowOff>0</xdr:rowOff>
    </xdr:from>
    <xdr:to>
      <xdr:col>1</xdr:col>
      <xdr:colOff>111125</xdr:colOff>
      <xdr:row>8</xdr:row>
      <xdr:rowOff>9525</xdr:rowOff>
    </xdr:to>
    <xdr:pic>
      <xdr:nvPicPr>
        <xdr:cNvPr id="296" name="Picture 1395" descr="clip_image1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9455" y="3810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8</xdr:row>
      <xdr:rowOff>0</xdr:rowOff>
    </xdr:from>
    <xdr:to>
      <xdr:col>1</xdr:col>
      <xdr:colOff>128270</xdr:colOff>
      <xdr:row>8</xdr:row>
      <xdr:rowOff>9525</xdr:rowOff>
    </xdr:to>
    <xdr:pic>
      <xdr:nvPicPr>
        <xdr:cNvPr id="297" name="Picture 1396" descr="clip_image1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600" y="3810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136525</xdr:colOff>
      <xdr:row>8</xdr:row>
      <xdr:rowOff>0</xdr:rowOff>
    </xdr:from>
    <xdr:to>
      <xdr:col>1</xdr:col>
      <xdr:colOff>145415</xdr:colOff>
      <xdr:row>8</xdr:row>
      <xdr:rowOff>9525</xdr:rowOff>
    </xdr:to>
    <xdr:pic>
      <xdr:nvPicPr>
        <xdr:cNvPr id="298" name="Picture 1397" descr="clip_image1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3745" y="3810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153670</xdr:colOff>
      <xdr:row>8</xdr:row>
      <xdr:rowOff>0</xdr:rowOff>
    </xdr:from>
    <xdr:to>
      <xdr:col>1</xdr:col>
      <xdr:colOff>161925</xdr:colOff>
      <xdr:row>8</xdr:row>
      <xdr:rowOff>9525</xdr:rowOff>
    </xdr:to>
    <xdr:pic>
      <xdr:nvPicPr>
        <xdr:cNvPr id="299" name="Picture 1398" descr="clip_image1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890" y="38100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170815</xdr:colOff>
      <xdr:row>8</xdr:row>
      <xdr:rowOff>0</xdr:rowOff>
    </xdr:from>
    <xdr:to>
      <xdr:col>1</xdr:col>
      <xdr:colOff>179070</xdr:colOff>
      <xdr:row>8</xdr:row>
      <xdr:rowOff>9525</xdr:rowOff>
    </xdr:to>
    <xdr:pic>
      <xdr:nvPicPr>
        <xdr:cNvPr id="300" name="Picture 1399" descr="clip_image1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035" y="38100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189230</xdr:colOff>
      <xdr:row>8</xdr:row>
      <xdr:rowOff>0</xdr:rowOff>
    </xdr:from>
    <xdr:to>
      <xdr:col>1</xdr:col>
      <xdr:colOff>198120</xdr:colOff>
      <xdr:row>8</xdr:row>
      <xdr:rowOff>9525</xdr:rowOff>
    </xdr:to>
    <xdr:pic>
      <xdr:nvPicPr>
        <xdr:cNvPr id="301" name="Picture 1400" descr="clip_image1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6450" y="3810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206375</xdr:colOff>
      <xdr:row>8</xdr:row>
      <xdr:rowOff>0</xdr:rowOff>
    </xdr:from>
    <xdr:to>
      <xdr:col>1</xdr:col>
      <xdr:colOff>214630</xdr:colOff>
      <xdr:row>8</xdr:row>
      <xdr:rowOff>9525</xdr:rowOff>
    </xdr:to>
    <xdr:pic>
      <xdr:nvPicPr>
        <xdr:cNvPr id="302" name="Picture 1401" descr="clip_image1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3595" y="38100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223520</xdr:colOff>
      <xdr:row>8</xdr:row>
      <xdr:rowOff>0</xdr:rowOff>
    </xdr:from>
    <xdr:to>
      <xdr:col>1</xdr:col>
      <xdr:colOff>231775</xdr:colOff>
      <xdr:row>8</xdr:row>
      <xdr:rowOff>9525</xdr:rowOff>
    </xdr:to>
    <xdr:pic>
      <xdr:nvPicPr>
        <xdr:cNvPr id="303" name="Picture 1402" descr="clip_image1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740" y="38100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240665</xdr:colOff>
      <xdr:row>8</xdr:row>
      <xdr:rowOff>0</xdr:rowOff>
    </xdr:from>
    <xdr:to>
      <xdr:col>1</xdr:col>
      <xdr:colOff>248920</xdr:colOff>
      <xdr:row>8</xdr:row>
      <xdr:rowOff>9525</xdr:rowOff>
    </xdr:to>
    <xdr:pic>
      <xdr:nvPicPr>
        <xdr:cNvPr id="304" name="Picture 1403" descr="clip_image1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7885" y="38100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257810</xdr:colOff>
      <xdr:row>8</xdr:row>
      <xdr:rowOff>0</xdr:rowOff>
    </xdr:from>
    <xdr:to>
      <xdr:col>1</xdr:col>
      <xdr:colOff>266065</xdr:colOff>
      <xdr:row>8</xdr:row>
      <xdr:rowOff>9525</xdr:rowOff>
    </xdr:to>
    <xdr:pic>
      <xdr:nvPicPr>
        <xdr:cNvPr id="305" name="Picture 1404" descr="clip_image1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5030" y="38100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274955</xdr:colOff>
      <xdr:row>8</xdr:row>
      <xdr:rowOff>0</xdr:rowOff>
    </xdr:from>
    <xdr:to>
      <xdr:col>1</xdr:col>
      <xdr:colOff>283210</xdr:colOff>
      <xdr:row>8</xdr:row>
      <xdr:rowOff>9525</xdr:rowOff>
    </xdr:to>
    <xdr:pic>
      <xdr:nvPicPr>
        <xdr:cNvPr id="306" name="Picture 1405" descr="clip_image1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92175" y="38100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291465</xdr:colOff>
      <xdr:row>8</xdr:row>
      <xdr:rowOff>0</xdr:rowOff>
    </xdr:from>
    <xdr:to>
      <xdr:col>1</xdr:col>
      <xdr:colOff>300355</xdr:colOff>
      <xdr:row>8</xdr:row>
      <xdr:rowOff>9525</xdr:rowOff>
    </xdr:to>
    <xdr:pic>
      <xdr:nvPicPr>
        <xdr:cNvPr id="307" name="Picture 1406" descr="clip_image1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8685" y="3810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308610</xdr:colOff>
      <xdr:row>8</xdr:row>
      <xdr:rowOff>0</xdr:rowOff>
    </xdr:from>
    <xdr:to>
      <xdr:col>1</xdr:col>
      <xdr:colOff>317500</xdr:colOff>
      <xdr:row>8</xdr:row>
      <xdr:rowOff>9525</xdr:rowOff>
    </xdr:to>
    <xdr:pic>
      <xdr:nvPicPr>
        <xdr:cNvPr id="308" name="Picture 1407" descr="clip_image1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25830" y="3810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325755</xdr:colOff>
      <xdr:row>8</xdr:row>
      <xdr:rowOff>0</xdr:rowOff>
    </xdr:from>
    <xdr:to>
      <xdr:col>1</xdr:col>
      <xdr:colOff>334645</xdr:colOff>
      <xdr:row>8</xdr:row>
      <xdr:rowOff>9525</xdr:rowOff>
    </xdr:to>
    <xdr:pic>
      <xdr:nvPicPr>
        <xdr:cNvPr id="309" name="Picture 1408" descr="clip_image1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2975" y="3810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310" name="Picture 1409" descr="clip_image1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368300</xdr:colOff>
      <xdr:row>8</xdr:row>
      <xdr:rowOff>9525</xdr:rowOff>
    </xdr:to>
    <xdr:pic>
      <xdr:nvPicPr>
        <xdr:cNvPr id="311" name="Picture 1410" descr="clip_image1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336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368300</xdr:colOff>
      <xdr:row>8</xdr:row>
      <xdr:rowOff>9525</xdr:rowOff>
    </xdr:to>
    <xdr:pic>
      <xdr:nvPicPr>
        <xdr:cNvPr id="312" name="Picture 1411" descr="clip_image1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336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313" name="Picture 1412" descr="clip_image1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314" name="Picture 1413" descr="clip_image1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315" name="Picture 1414" descr="clip_image1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316" name="Picture 1415" descr="clip_image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317" name="Picture 1416" descr="clip_image1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318" name="Picture 1417" descr="clip_image1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319" name="Picture 1418" descr="clip_image1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320" name="Picture 1419" descr="clip_image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385445</xdr:colOff>
      <xdr:row>8</xdr:row>
      <xdr:rowOff>9525</xdr:rowOff>
    </xdr:to>
    <xdr:pic>
      <xdr:nvPicPr>
        <xdr:cNvPr id="321" name="Picture 1420" descr="clip_image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50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429895</xdr:colOff>
      <xdr:row>8</xdr:row>
      <xdr:rowOff>9525</xdr:rowOff>
    </xdr:to>
    <xdr:pic>
      <xdr:nvPicPr>
        <xdr:cNvPr id="322" name="Picture 1421" descr="clip_image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952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429895</xdr:colOff>
      <xdr:row>8</xdr:row>
      <xdr:rowOff>9525</xdr:rowOff>
    </xdr:to>
    <xdr:pic>
      <xdr:nvPicPr>
        <xdr:cNvPr id="323" name="Picture 1422" descr="clip_image1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952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438150</xdr:colOff>
      <xdr:row>8</xdr:row>
      <xdr:rowOff>9525</xdr:rowOff>
    </xdr:to>
    <xdr:pic>
      <xdr:nvPicPr>
        <xdr:cNvPr id="324" name="Picture 1423" descr="clip_image1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1035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455295</xdr:colOff>
      <xdr:row>8</xdr:row>
      <xdr:rowOff>9525</xdr:rowOff>
    </xdr:to>
    <xdr:pic>
      <xdr:nvPicPr>
        <xdr:cNvPr id="325" name="Picture 1424" descr="clip_image1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1206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8255</xdr:colOff>
      <xdr:row>8</xdr:row>
      <xdr:rowOff>9525</xdr:rowOff>
    </xdr:to>
    <xdr:pic>
      <xdr:nvPicPr>
        <xdr:cNvPr id="326" name="Picture 1389" descr="clip_image1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38100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17145</xdr:colOff>
      <xdr:row>8</xdr:row>
      <xdr:rowOff>0</xdr:rowOff>
    </xdr:from>
    <xdr:to>
      <xdr:col>1</xdr:col>
      <xdr:colOff>25400</xdr:colOff>
      <xdr:row>8</xdr:row>
      <xdr:rowOff>9525</xdr:rowOff>
    </xdr:to>
    <xdr:pic>
      <xdr:nvPicPr>
        <xdr:cNvPr id="327" name="Picture 1390" descr="clip_image1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65" y="38100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</xdr:colOff>
      <xdr:row>8</xdr:row>
      <xdr:rowOff>0</xdr:rowOff>
    </xdr:from>
    <xdr:to>
      <xdr:col>1</xdr:col>
      <xdr:colOff>42545</xdr:colOff>
      <xdr:row>8</xdr:row>
      <xdr:rowOff>9525</xdr:rowOff>
    </xdr:to>
    <xdr:pic>
      <xdr:nvPicPr>
        <xdr:cNvPr id="328" name="Picture 1391" descr="clip_image1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510" y="38100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51435</xdr:colOff>
      <xdr:row>8</xdr:row>
      <xdr:rowOff>0</xdr:rowOff>
    </xdr:from>
    <xdr:to>
      <xdr:col>1</xdr:col>
      <xdr:colOff>59690</xdr:colOff>
      <xdr:row>8</xdr:row>
      <xdr:rowOff>9525</xdr:rowOff>
    </xdr:to>
    <xdr:pic>
      <xdr:nvPicPr>
        <xdr:cNvPr id="329" name="Picture 1392" descr="clip_image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" y="38100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</xdr:colOff>
      <xdr:row>8</xdr:row>
      <xdr:rowOff>0</xdr:rowOff>
    </xdr:from>
    <xdr:to>
      <xdr:col>1</xdr:col>
      <xdr:colOff>76835</xdr:colOff>
      <xdr:row>8</xdr:row>
      <xdr:rowOff>9525</xdr:rowOff>
    </xdr:to>
    <xdr:pic>
      <xdr:nvPicPr>
        <xdr:cNvPr id="330" name="Picture 1393" descr="clip_image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38100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85090</xdr:colOff>
      <xdr:row>8</xdr:row>
      <xdr:rowOff>0</xdr:rowOff>
    </xdr:from>
    <xdr:to>
      <xdr:col>1</xdr:col>
      <xdr:colOff>93980</xdr:colOff>
      <xdr:row>8</xdr:row>
      <xdr:rowOff>9525</xdr:rowOff>
    </xdr:to>
    <xdr:pic>
      <xdr:nvPicPr>
        <xdr:cNvPr id="331" name="Picture 1394" descr="clip_image1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310" y="3810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102235</xdr:colOff>
      <xdr:row>8</xdr:row>
      <xdr:rowOff>0</xdr:rowOff>
    </xdr:from>
    <xdr:to>
      <xdr:col>1</xdr:col>
      <xdr:colOff>111125</xdr:colOff>
      <xdr:row>8</xdr:row>
      <xdr:rowOff>9525</xdr:rowOff>
    </xdr:to>
    <xdr:pic>
      <xdr:nvPicPr>
        <xdr:cNvPr id="332" name="Picture 1395" descr="clip_image1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9455" y="3810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8</xdr:row>
      <xdr:rowOff>0</xdr:rowOff>
    </xdr:from>
    <xdr:to>
      <xdr:col>1</xdr:col>
      <xdr:colOff>128270</xdr:colOff>
      <xdr:row>8</xdr:row>
      <xdr:rowOff>9525</xdr:rowOff>
    </xdr:to>
    <xdr:pic>
      <xdr:nvPicPr>
        <xdr:cNvPr id="333" name="Picture 1396" descr="clip_image1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600" y="3810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136525</xdr:colOff>
      <xdr:row>8</xdr:row>
      <xdr:rowOff>0</xdr:rowOff>
    </xdr:from>
    <xdr:to>
      <xdr:col>1</xdr:col>
      <xdr:colOff>145415</xdr:colOff>
      <xdr:row>8</xdr:row>
      <xdr:rowOff>9525</xdr:rowOff>
    </xdr:to>
    <xdr:pic>
      <xdr:nvPicPr>
        <xdr:cNvPr id="334" name="Picture 1397" descr="clip_image1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3745" y="3810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153670</xdr:colOff>
      <xdr:row>8</xdr:row>
      <xdr:rowOff>0</xdr:rowOff>
    </xdr:from>
    <xdr:to>
      <xdr:col>1</xdr:col>
      <xdr:colOff>161925</xdr:colOff>
      <xdr:row>8</xdr:row>
      <xdr:rowOff>9525</xdr:rowOff>
    </xdr:to>
    <xdr:pic>
      <xdr:nvPicPr>
        <xdr:cNvPr id="335" name="Picture 1398" descr="clip_image1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890" y="38100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170815</xdr:colOff>
      <xdr:row>8</xdr:row>
      <xdr:rowOff>0</xdr:rowOff>
    </xdr:from>
    <xdr:to>
      <xdr:col>1</xdr:col>
      <xdr:colOff>179070</xdr:colOff>
      <xdr:row>8</xdr:row>
      <xdr:rowOff>9525</xdr:rowOff>
    </xdr:to>
    <xdr:pic>
      <xdr:nvPicPr>
        <xdr:cNvPr id="336" name="Picture 1399" descr="clip_image1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035" y="38100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189230</xdr:colOff>
      <xdr:row>8</xdr:row>
      <xdr:rowOff>0</xdr:rowOff>
    </xdr:from>
    <xdr:to>
      <xdr:col>1</xdr:col>
      <xdr:colOff>198120</xdr:colOff>
      <xdr:row>8</xdr:row>
      <xdr:rowOff>9525</xdr:rowOff>
    </xdr:to>
    <xdr:pic>
      <xdr:nvPicPr>
        <xdr:cNvPr id="337" name="Picture 1400" descr="clip_image1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6450" y="3810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206375</xdr:colOff>
      <xdr:row>8</xdr:row>
      <xdr:rowOff>0</xdr:rowOff>
    </xdr:from>
    <xdr:to>
      <xdr:col>1</xdr:col>
      <xdr:colOff>214630</xdr:colOff>
      <xdr:row>8</xdr:row>
      <xdr:rowOff>9525</xdr:rowOff>
    </xdr:to>
    <xdr:pic>
      <xdr:nvPicPr>
        <xdr:cNvPr id="338" name="Picture 1401" descr="clip_image1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3595" y="38100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223520</xdr:colOff>
      <xdr:row>8</xdr:row>
      <xdr:rowOff>0</xdr:rowOff>
    </xdr:from>
    <xdr:to>
      <xdr:col>1</xdr:col>
      <xdr:colOff>231775</xdr:colOff>
      <xdr:row>8</xdr:row>
      <xdr:rowOff>9525</xdr:rowOff>
    </xdr:to>
    <xdr:pic>
      <xdr:nvPicPr>
        <xdr:cNvPr id="339" name="Picture 1402" descr="clip_image1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740" y="38100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240665</xdr:colOff>
      <xdr:row>8</xdr:row>
      <xdr:rowOff>0</xdr:rowOff>
    </xdr:from>
    <xdr:to>
      <xdr:col>1</xdr:col>
      <xdr:colOff>248920</xdr:colOff>
      <xdr:row>8</xdr:row>
      <xdr:rowOff>9525</xdr:rowOff>
    </xdr:to>
    <xdr:pic>
      <xdr:nvPicPr>
        <xdr:cNvPr id="340" name="Picture 1403" descr="clip_image1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7885" y="38100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257810</xdr:colOff>
      <xdr:row>8</xdr:row>
      <xdr:rowOff>0</xdr:rowOff>
    </xdr:from>
    <xdr:to>
      <xdr:col>1</xdr:col>
      <xdr:colOff>266065</xdr:colOff>
      <xdr:row>8</xdr:row>
      <xdr:rowOff>9525</xdr:rowOff>
    </xdr:to>
    <xdr:pic>
      <xdr:nvPicPr>
        <xdr:cNvPr id="341" name="Picture 1404" descr="clip_image1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5030" y="38100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274955</xdr:colOff>
      <xdr:row>8</xdr:row>
      <xdr:rowOff>0</xdr:rowOff>
    </xdr:from>
    <xdr:to>
      <xdr:col>1</xdr:col>
      <xdr:colOff>283210</xdr:colOff>
      <xdr:row>8</xdr:row>
      <xdr:rowOff>9525</xdr:rowOff>
    </xdr:to>
    <xdr:pic>
      <xdr:nvPicPr>
        <xdr:cNvPr id="342" name="Picture 1405" descr="clip_image1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92175" y="38100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291465</xdr:colOff>
      <xdr:row>8</xdr:row>
      <xdr:rowOff>0</xdr:rowOff>
    </xdr:from>
    <xdr:to>
      <xdr:col>1</xdr:col>
      <xdr:colOff>300355</xdr:colOff>
      <xdr:row>8</xdr:row>
      <xdr:rowOff>9525</xdr:rowOff>
    </xdr:to>
    <xdr:pic>
      <xdr:nvPicPr>
        <xdr:cNvPr id="343" name="Picture 1406" descr="clip_image1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8685" y="3810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308610</xdr:colOff>
      <xdr:row>8</xdr:row>
      <xdr:rowOff>0</xdr:rowOff>
    </xdr:from>
    <xdr:to>
      <xdr:col>1</xdr:col>
      <xdr:colOff>317500</xdr:colOff>
      <xdr:row>8</xdr:row>
      <xdr:rowOff>9525</xdr:rowOff>
    </xdr:to>
    <xdr:pic>
      <xdr:nvPicPr>
        <xdr:cNvPr id="344" name="Picture 1407" descr="clip_image1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25830" y="3810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325755</xdr:colOff>
      <xdr:row>8</xdr:row>
      <xdr:rowOff>0</xdr:rowOff>
    </xdr:from>
    <xdr:to>
      <xdr:col>1</xdr:col>
      <xdr:colOff>334645</xdr:colOff>
      <xdr:row>8</xdr:row>
      <xdr:rowOff>9525</xdr:rowOff>
    </xdr:to>
    <xdr:pic>
      <xdr:nvPicPr>
        <xdr:cNvPr id="345" name="Picture 1408" descr="clip_image1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2975" y="3810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346" name="Picture 1409" descr="clip_image1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368300</xdr:colOff>
      <xdr:row>8</xdr:row>
      <xdr:rowOff>9525</xdr:rowOff>
    </xdr:to>
    <xdr:pic>
      <xdr:nvPicPr>
        <xdr:cNvPr id="347" name="Picture 1410" descr="clip_image1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336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368300</xdr:colOff>
      <xdr:row>8</xdr:row>
      <xdr:rowOff>9525</xdr:rowOff>
    </xdr:to>
    <xdr:pic>
      <xdr:nvPicPr>
        <xdr:cNvPr id="348" name="Picture 1411" descr="clip_image1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336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349" name="Picture 1412" descr="clip_image1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350" name="Picture 1413" descr="clip_image1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351" name="Picture 1414" descr="clip_image1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352" name="Picture 1415" descr="clip_image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353" name="Picture 1416" descr="clip_image1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354" name="Picture 1417" descr="clip_image1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355" name="Picture 1418" descr="clip_image1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356" name="Picture 1419" descr="clip_image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385445</xdr:colOff>
      <xdr:row>8</xdr:row>
      <xdr:rowOff>9525</xdr:rowOff>
    </xdr:to>
    <xdr:pic>
      <xdr:nvPicPr>
        <xdr:cNvPr id="357" name="Picture 1420" descr="clip_image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50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429895</xdr:colOff>
      <xdr:row>8</xdr:row>
      <xdr:rowOff>9525</xdr:rowOff>
    </xdr:to>
    <xdr:pic>
      <xdr:nvPicPr>
        <xdr:cNvPr id="358" name="Picture 1421" descr="clip_image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952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429895</xdr:colOff>
      <xdr:row>8</xdr:row>
      <xdr:rowOff>9525</xdr:rowOff>
    </xdr:to>
    <xdr:pic>
      <xdr:nvPicPr>
        <xdr:cNvPr id="359" name="Picture 1422" descr="clip_image1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952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438150</xdr:colOff>
      <xdr:row>8</xdr:row>
      <xdr:rowOff>9525</xdr:rowOff>
    </xdr:to>
    <xdr:pic>
      <xdr:nvPicPr>
        <xdr:cNvPr id="360" name="Picture 1423" descr="clip_image1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1035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455295</xdr:colOff>
      <xdr:row>8</xdr:row>
      <xdr:rowOff>9525</xdr:rowOff>
    </xdr:to>
    <xdr:pic>
      <xdr:nvPicPr>
        <xdr:cNvPr id="361" name="Picture 1424" descr="clip_image1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1206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8255</xdr:colOff>
      <xdr:row>8</xdr:row>
      <xdr:rowOff>9525</xdr:rowOff>
    </xdr:to>
    <xdr:pic>
      <xdr:nvPicPr>
        <xdr:cNvPr id="362" name="Picture 1389" descr="clip_image1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38100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17145</xdr:colOff>
      <xdr:row>8</xdr:row>
      <xdr:rowOff>0</xdr:rowOff>
    </xdr:from>
    <xdr:to>
      <xdr:col>1</xdr:col>
      <xdr:colOff>25400</xdr:colOff>
      <xdr:row>8</xdr:row>
      <xdr:rowOff>9525</xdr:rowOff>
    </xdr:to>
    <xdr:pic>
      <xdr:nvPicPr>
        <xdr:cNvPr id="363" name="Picture 1390" descr="clip_image1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65" y="38100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</xdr:colOff>
      <xdr:row>8</xdr:row>
      <xdr:rowOff>0</xdr:rowOff>
    </xdr:from>
    <xdr:to>
      <xdr:col>1</xdr:col>
      <xdr:colOff>42545</xdr:colOff>
      <xdr:row>8</xdr:row>
      <xdr:rowOff>9525</xdr:rowOff>
    </xdr:to>
    <xdr:pic>
      <xdr:nvPicPr>
        <xdr:cNvPr id="364" name="Picture 1391" descr="clip_image1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510" y="38100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51435</xdr:colOff>
      <xdr:row>8</xdr:row>
      <xdr:rowOff>0</xdr:rowOff>
    </xdr:from>
    <xdr:to>
      <xdr:col>1</xdr:col>
      <xdr:colOff>59690</xdr:colOff>
      <xdr:row>8</xdr:row>
      <xdr:rowOff>9525</xdr:rowOff>
    </xdr:to>
    <xdr:pic>
      <xdr:nvPicPr>
        <xdr:cNvPr id="365" name="Picture 1392" descr="clip_image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" y="38100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</xdr:colOff>
      <xdr:row>8</xdr:row>
      <xdr:rowOff>0</xdr:rowOff>
    </xdr:from>
    <xdr:to>
      <xdr:col>1</xdr:col>
      <xdr:colOff>76835</xdr:colOff>
      <xdr:row>8</xdr:row>
      <xdr:rowOff>9525</xdr:rowOff>
    </xdr:to>
    <xdr:pic>
      <xdr:nvPicPr>
        <xdr:cNvPr id="366" name="Picture 1393" descr="clip_image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38100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85090</xdr:colOff>
      <xdr:row>8</xdr:row>
      <xdr:rowOff>0</xdr:rowOff>
    </xdr:from>
    <xdr:to>
      <xdr:col>1</xdr:col>
      <xdr:colOff>93980</xdr:colOff>
      <xdr:row>8</xdr:row>
      <xdr:rowOff>9525</xdr:rowOff>
    </xdr:to>
    <xdr:pic>
      <xdr:nvPicPr>
        <xdr:cNvPr id="367" name="Picture 1394" descr="clip_image1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310" y="3810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102235</xdr:colOff>
      <xdr:row>8</xdr:row>
      <xdr:rowOff>0</xdr:rowOff>
    </xdr:from>
    <xdr:to>
      <xdr:col>1</xdr:col>
      <xdr:colOff>111125</xdr:colOff>
      <xdr:row>8</xdr:row>
      <xdr:rowOff>9525</xdr:rowOff>
    </xdr:to>
    <xdr:pic>
      <xdr:nvPicPr>
        <xdr:cNvPr id="368" name="Picture 1395" descr="clip_image1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9455" y="3810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8</xdr:row>
      <xdr:rowOff>0</xdr:rowOff>
    </xdr:from>
    <xdr:to>
      <xdr:col>1</xdr:col>
      <xdr:colOff>128270</xdr:colOff>
      <xdr:row>8</xdr:row>
      <xdr:rowOff>9525</xdr:rowOff>
    </xdr:to>
    <xdr:pic>
      <xdr:nvPicPr>
        <xdr:cNvPr id="369" name="Picture 1396" descr="clip_image1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600" y="3810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136525</xdr:colOff>
      <xdr:row>8</xdr:row>
      <xdr:rowOff>0</xdr:rowOff>
    </xdr:from>
    <xdr:to>
      <xdr:col>1</xdr:col>
      <xdr:colOff>145415</xdr:colOff>
      <xdr:row>8</xdr:row>
      <xdr:rowOff>9525</xdr:rowOff>
    </xdr:to>
    <xdr:pic>
      <xdr:nvPicPr>
        <xdr:cNvPr id="370" name="Picture 1397" descr="clip_image1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3745" y="3810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153670</xdr:colOff>
      <xdr:row>8</xdr:row>
      <xdr:rowOff>0</xdr:rowOff>
    </xdr:from>
    <xdr:to>
      <xdr:col>1</xdr:col>
      <xdr:colOff>161925</xdr:colOff>
      <xdr:row>8</xdr:row>
      <xdr:rowOff>9525</xdr:rowOff>
    </xdr:to>
    <xdr:pic>
      <xdr:nvPicPr>
        <xdr:cNvPr id="371" name="Picture 1398" descr="clip_image1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890" y="38100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170815</xdr:colOff>
      <xdr:row>8</xdr:row>
      <xdr:rowOff>0</xdr:rowOff>
    </xdr:from>
    <xdr:to>
      <xdr:col>1</xdr:col>
      <xdr:colOff>179070</xdr:colOff>
      <xdr:row>8</xdr:row>
      <xdr:rowOff>9525</xdr:rowOff>
    </xdr:to>
    <xdr:pic>
      <xdr:nvPicPr>
        <xdr:cNvPr id="372" name="Picture 1399" descr="clip_image1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035" y="38100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189230</xdr:colOff>
      <xdr:row>8</xdr:row>
      <xdr:rowOff>0</xdr:rowOff>
    </xdr:from>
    <xdr:to>
      <xdr:col>1</xdr:col>
      <xdr:colOff>198120</xdr:colOff>
      <xdr:row>8</xdr:row>
      <xdr:rowOff>9525</xdr:rowOff>
    </xdr:to>
    <xdr:pic>
      <xdr:nvPicPr>
        <xdr:cNvPr id="373" name="Picture 1400" descr="clip_image1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6450" y="3810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206375</xdr:colOff>
      <xdr:row>8</xdr:row>
      <xdr:rowOff>0</xdr:rowOff>
    </xdr:from>
    <xdr:to>
      <xdr:col>1</xdr:col>
      <xdr:colOff>214630</xdr:colOff>
      <xdr:row>8</xdr:row>
      <xdr:rowOff>9525</xdr:rowOff>
    </xdr:to>
    <xdr:pic>
      <xdr:nvPicPr>
        <xdr:cNvPr id="374" name="Picture 1401" descr="clip_image1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3595" y="38100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223520</xdr:colOff>
      <xdr:row>8</xdr:row>
      <xdr:rowOff>0</xdr:rowOff>
    </xdr:from>
    <xdr:to>
      <xdr:col>1</xdr:col>
      <xdr:colOff>231775</xdr:colOff>
      <xdr:row>8</xdr:row>
      <xdr:rowOff>9525</xdr:rowOff>
    </xdr:to>
    <xdr:pic>
      <xdr:nvPicPr>
        <xdr:cNvPr id="375" name="Picture 1402" descr="clip_image1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740" y="38100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240665</xdr:colOff>
      <xdr:row>8</xdr:row>
      <xdr:rowOff>0</xdr:rowOff>
    </xdr:from>
    <xdr:to>
      <xdr:col>1</xdr:col>
      <xdr:colOff>248920</xdr:colOff>
      <xdr:row>8</xdr:row>
      <xdr:rowOff>9525</xdr:rowOff>
    </xdr:to>
    <xdr:pic>
      <xdr:nvPicPr>
        <xdr:cNvPr id="376" name="Picture 1403" descr="clip_image1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7885" y="38100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257810</xdr:colOff>
      <xdr:row>8</xdr:row>
      <xdr:rowOff>0</xdr:rowOff>
    </xdr:from>
    <xdr:to>
      <xdr:col>1</xdr:col>
      <xdr:colOff>266065</xdr:colOff>
      <xdr:row>8</xdr:row>
      <xdr:rowOff>9525</xdr:rowOff>
    </xdr:to>
    <xdr:pic>
      <xdr:nvPicPr>
        <xdr:cNvPr id="377" name="Picture 1404" descr="clip_image1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5030" y="38100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274955</xdr:colOff>
      <xdr:row>8</xdr:row>
      <xdr:rowOff>0</xdr:rowOff>
    </xdr:from>
    <xdr:to>
      <xdr:col>1</xdr:col>
      <xdr:colOff>283210</xdr:colOff>
      <xdr:row>8</xdr:row>
      <xdr:rowOff>9525</xdr:rowOff>
    </xdr:to>
    <xdr:pic>
      <xdr:nvPicPr>
        <xdr:cNvPr id="378" name="Picture 1405" descr="clip_image1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92175" y="38100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291465</xdr:colOff>
      <xdr:row>8</xdr:row>
      <xdr:rowOff>0</xdr:rowOff>
    </xdr:from>
    <xdr:to>
      <xdr:col>1</xdr:col>
      <xdr:colOff>300355</xdr:colOff>
      <xdr:row>8</xdr:row>
      <xdr:rowOff>9525</xdr:rowOff>
    </xdr:to>
    <xdr:pic>
      <xdr:nvPicPr>
        <xdr:cNvPr id="379" name="Picture 1406" descr="clip_image1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8685" y="3810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308610</xdr:colOff>
      <xdr:row>8</xdr:row>
      <xdr:rowOff>0</xdr:rowOff>
    </xdr:from>
    <xdr:to>
      <xdr:col>1</xdr:col>
      <xdr:colOff>317500</xdr:colOff>
      <xdr:row>8</xdr:row>
      <xdr:rowOff>9525</xdr:rowOff>
    </xdr:to>
    <xdr:pic>
      <xdr:nvPicPr>
        <xdr:cNvPr id="380" name="Picture 1407" descr="clip_image1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25830" y="3810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325755</xdr:colOff>
      <xdr:row>8</xdr:row>
      <xdr:rowOff>0</xdr:rowOff>
    </xdr:from>
    <xdr:to>
      <xdr:col>1</xdr:col>
      <xdr:colOff>334645</xdr:colOff>
      <xdr:row>8</xdr:row>
      <xdr:rowOff>9525</xdr:rowOff>
    </xdr:to>
    <xdr:pic>
      <xdr:nvPicPr>
        <xdr:cNvPr id="381" name="Picture 1408" descr="clip_image1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2975" y="3810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382" name="Picture 1409" descr="clip_image1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368300</xdr:colOff>
      <xdr:row>8</xdr:row>
      <xdr:rowOff>9525</xdr:rowOff>
    </xdr:to>
    <xdr:pic>
      <xdr:nvPicPr>
        <xdr:cNvPr id="383" name="Picture 1410" descr="clip_image1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336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368300</xdr:colOff>
      <xdr:row>8</xdr:row>
      <xdr:rowOff>9525</xdr:rowOff>
    </xdr:to>
    <xdr:pic>
      <xdr:nvPicPr>
        <xdr:cNvPr id="384" name="Picture 1411" descr="clip_image1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336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385" name="Picture 1412" descr="clip_image1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386" name="Picture 1413" descr="clip_image1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387" name="Picture 1414" descr="clip_image1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388" name="Picture 1415" descr="clip_image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389" name="Picture 1416" descr="clip_image1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390" name="Picture 1417" descr="clip_image1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391" name="Picture 1418" descr="clip_image1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392" name="Picture 1419" descr="clip_image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385445</xdr:colOff>
      <xdr:row>8</xdr:row>
      <xdr:rowOff>9525</xdr:rowOff>
    </xdr:to>
    <xdr:pic>
      <xdr:nvPicPr>
        <xdr:cNvPr id="393" name="Picture 1420" descr="clip_image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50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429895</xdr:colOff>
      <xdr:row>8</xdr:row>
      <xdr:rowOff>9525</xdr:rowOff>
    </xdr:to>
    <xdr:pic>
      <xdr:nvPicPr>
        <xdr:cNvPr id="394" name="Picture 1421" descr="clip_image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952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429895</xdr:colOff>
      <xdr:row>8</xdr:row>
      <xdr:rowOff>9525</xdr:rowOff>
    </xdr:to>
    <xdr:pic>
      <xdr:nvPicPr>
        <xdr:cNvPr id="395" name="Picture 1422" descr="clip_image1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952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438150</xdr:colOff>
      <xdr:row>8</xdr:row>
      <xdr:rowOff>9525</xdr:rowOff>
    </xdr:to>
    <xdr:pic>
      <xdr:nvPicPr>
        <xdr:cNvPr id="396" name="Picture 1423" descr="clip_image1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1035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455295</xdr:colOff>
      <xdr:row>8</xdr:row>
      <xdr:rowOff>9525</xdr:rowOff>
    </xdr:to>
    <xdr:pic>
      <xdr:nvPicPr>
        <xdr:cNvPr id="397" name="Picture 1424" descr="clip_image1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1206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8255</xdr:colOff>
      <xdr:row>8</xdr:row>
      <xdr:rowOff>9525</xdr:rowOff>
    </xdr:to>
    <xdr:pic>
      <xdr:nvPicPr>
        <xdr:cNvPr id="398" name="Picture 1389" descr="clip_image1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38100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17145</xdr:colOff>
      <xdr:row>8</xdr:row>
      <xdr:rowOff>0</xdr:rowOff>
    </xdr:from>
    <xdr:to>
      <xdr:col>1</xdr:col>
      <xdr:colOff>25400</xdr:colOff>
      <xdr:row>8</xdr:row>
      <xdr:rowOff>9525</xdr:rowOff>
    </xdr:to>
    <xdr:pic>
      <xdr:nvPicPr>
        <xdr:cNvPr id="399" name="Picture 1390" descr="clip_image1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65" y="38100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</xdr:colOff>
      <xdr:row>8</xdr:row>
      <xdr:rowOff>0</xdr:rowOff>
    </xdr:from>
    <xdr:to>
      <xdr:col>1</xdr:col>
      <xdr:colOff>42545</xdr:colOff>
      <xdr:row>8</xdr:row>
      <xdr:rowOff>9525</xdr:rowOff>
    </xdr:to>
    <xdr:pic>
      <xdr:nvPicPr>
        <xdr:cNvPr id="400" name="Picture 1391" descr="clip_image1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510" y="38100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51435</xdr:colOff>
      <xdr:row>8</xdr:row>
      <xdr:rowOff>0</xdr:rowOff>
    </xdr:from>
    <xdr:to>
      <xdr:col>1</xdr:col>
      <xdr:colOff>59690</xdr:colOff>
      <xdr:row>8</xdr:row>
      <xdr:rowOff>9525</xdr:rowOff>
    </xdr:to>
    <xdr:pic>
      <xdr:nvPicPr>
        <xdr:cNvPr id="401" name="Picture 1392" descr="clip_image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" y="38100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</xdr:colOff>
      <xdr:row>8</xdr:row>
      <xdr:rowOff>0</xdr:rowOff>
    </xdr:from>
    <xdr:to>
      <xdr:col>1</xdr:col>
      <xdr:colOff>76835</xdr:colOff>
      <xdr:row>8</xdr:row>
      <xdr:rowOff>9525</xdr:rowOff>
    </xdr:to>
    <xdr:pic>
      <xdr:nvPicPr>
        <xdr:cNvPr id="402" name="Picture 1393" descr="clip_image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38100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85090</xdr:colOff>
      <xdr:row>8</xdr:row>
      <xdr:rowOff>0</xdr:rowOff>
    </xdr:from>
    <xdr:to>
      <xdr:col>1</xdr:col>
      <xdr:colOff>93980</xdr:colOff>
      <xdr:row>8</xdr:row>
      <xdr:rowOff>9525</xdr:rowOff>
    </xdr:to>
    <xdr:pic>
      <xdr:nvPicPr>
        <xdr:cNvPr id="403" name="Picture 1394" descr="clip_image1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310" y="3810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102235</xdr:colOff>
      <xdr:row>8</xdr:row>
      <xdr:rowOff>0</xdr:rowOff>
    </xdr:from>
    <xdr:to>
      <xdr:col>1</xdr:col>
      <xdr:colOff>111125</xdr:colOff>
      <xdr:row>8</xdr:row>
      <xdr:rowOff>9525</xdr:rowOff>
    </xdr:to>
    <xdr:pic>
      <xdr:nvPicPr>
        <xdr:cNvPr id="404" name="Picture 1395" descr="clip_image1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9455" y="3810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8</xdr:row>
      <xdr:rowOff>0</xdr:rowOff>
    </xdr:from>
    <xdr:to>
      <xdr:col>1</xdr:col>
      <xdr:colOff>128270</xdr:colOff>
      <xdr:row>8</xdr:row>
      <xdr:rowOff>9525</xdr:rowOff>
    </xdr:to>
    <xdr:pic>
      <xdr:nvPicPr>
        <xdr:cNvPr id="405" name="Picture 1396" descr="clip_image1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600" y="3810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136525</xdr:colOff>
      <xdr:row>8</xdr:row>
      <xdr:rowOff>0</xdr:rowOff>
    </xdr:from>
    <xdr:to>
      <xdr:col>1</xdr:col>
      <xdr:colOff>145415</xdr:colOff>
      <xdr:row>8</xdr:row>
      <xdr:rowOff>9525</xdr:rowOff>
    </xdr:to>
    <xdr:pic>
      <xdr:nvPicPr>
        <xdr:cNvPr id="406" name="Picture 1397" descr="clip_image1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3745" y="3810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153670</xdr:colOff>
      <xdr:row>8</xdr:row>
      <xdr:rowOff>0</xdr:rowOff>
    </xdr:from>
    <xdr:to>
      <xdr:col>1</xdr:col>
      <xdr:colOff>161925</xdr:colOff>
      <xdr:row>8</xdr:row>
      <xdr:rowOff>9525</xdr:rowOff>
    </xdr:to>
    <xdr:pic>
      <xdr:nvPicPr>
        <xdr:cNvPr id="407" name="Picture 1398" descr="clip_image1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890" y="38100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170815</xdr:colOff>
      <xdr:row>8</xdr:row>
      <xdr:rowOff>0</xdr:rowOff>
    </xdr:from>
    <xdr:to>
      <xdr:col>1</xdr:col>
      <xdr:colOff>179070</xdr:colOff>
      <xdr:row>8</xdr:row>
      <xdr:rowOff>9525</xdr:rowOff>
    </xdr:to>
    <xdr:pic>
      <xdr:nvPicPr>
        <xdr:cNvPr id="408" name="Picture 1399" descr="clip_image1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035" y="38100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189230</xdr:colOff>
      <xdr:row>8</xdr:row>
      <xdr:rowOff>0</xdr:rowOff>
    </xdr:from>
    <xdr:to>
      <xdr:col>1</xdr:col>
      <xdr:colOff>198120</xdr:colOff>
      <xdr:row>8</xdr:row>
      <xdr:rowOff>9525</xdr:rowOff>
    </xdr:to>
    <xdr:pic>
      <xdr:nvPicPr>
        <xdr:cNvPr id="409" name="Picture 1400" descr="clip_image1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6450" y="3810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206375</xdr:colOff>
      <xdr:row>8</xdr:row>
      <xdr:rowOff>0</xdr:rowOff>
    </xdr:from>
    <xdr:to>
      <xdr:col>1</xdr:col>
      <xdr:colOff>214630</xdr:colOff>
      <xdr:row>8</xdr:row>
      <xdr:rowOff>9525</xdr:rowOff>
    </xdr:to>
    <xdr:pic>
      <xdr:nvPicPr>
        <xdr:cNvPr id="410" name="Picture 1401" descr="clip_image1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3595" y="38100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223520</xdr:colOff>
      <xdr:row>8</xdr:row>
      <xdr:rowOff>0</xdr:rowOff>
    </xdr:from>
    <xdr:to>
      <xdr:col>1</xdr:col>
      <xdr:colOff>231775</xdr:colOff>
      <xdr:row>8</xdr:row>
      <xdr:rowOff>9525</xdr:rowOff>
    </xdr:to>
    <xdr:pic>
      <xdr:nvPicPr>
        <xdr:cNvPr id="411" name="Picture 1402" descr="clip_image1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740" y="38100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240665</xdr:colOff>
      <xdr:row>8</xdr:row>
      <xdr:rowOff>0</xdr:rowOff>
    </xdr:from>
    <xdr:to>
      <xdr:col>1</xdr:col>
      <xdr:colOff>248920</xdr:colOff>
      <xdr:row>8</xdr:row>
      <xdr:rowOff>9525</xdr:rowOff>
    </xdr:to>
    <xdr:pic>
      <xdr:nvPicPr>
        <xdr:cNvPr id="412" name="Picture 1403" descr="clip_image1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7885" y="38100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257810</xdr:colOff>
      <xdr:row>8</xdr:row>
      <xdr:rowOff>0</xdr:rowOff>
    </xdr:from>
    <xdr:to>
      <xdr:col>1</xdr:col>
      <xdr:colOff>266065</xdr:colOff>
      <xdr:row>8</xdr:row>
      <xdr:rowOff>9525</xdr:rowOff>
    </xdr:to>
    <xdr:pic>
      <xdr:nvPicPr>
        <xdr:cNvPr id="413" name="Picture 1404" descr="clip_image1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5030" y="38100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274955</xdr:colOff>
      <xdr:row>8</xdr:row>
      <xdr:rowOff>0</xdr:rowOff>
    </xdr:from>
    <xdr:to>
      <xdr:col>1</xdr:col>
      <xdr:colOff>283210</xdr:colOff>
      <xdr:row>8</xdr:row>
      <xdr:rowOff>9525</xdr:rowOff>
    </xdr:to>
    <xdr:pic>
      <xdr:nvPicPr>
        <xdr:cNvPr id="414" name="Picture 1405" descr="clip_image1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92175" y="38100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291465</xdr:colOff>
      <xdr:row>8</xdr:row>
      <xdr:rowOff>0</xdr:rowOff>
    </xdr:from>
    <xdr:to>
      <xdr:col>1</xdr:col>
      <xdr:colOff>300355</xdr:colOff>
      <xdr:row>8</xdr:row>
      <xdr:rowOff>9525</xdr:rowOff>
    </xdr:to>
    <xdr:pic>
      <xdr:nvPicPr>
        <xdr:cNvPr id="415" name="Picture 1406" descr="clip_image1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8685" y="3810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308610</xdr:colOff>
      <xdr:row>8</xdr:row>
      <xdr:rowOff>0</xdr:rowOff>
    </xdr:from>
    <xdr:to>
      <xdr:col>1</xdr:col>
      <xdr:colOff>317500</xdr:colOff>
      <xdr:row>8</xdr:row>
      <xdr:rowOff>9525</xdr:rowOff>
    </xdr:to>
    <xdr:pic>
      <xdr:nvPicPr>
        <xdr:cNvPr id="416" name="Picture 1407" descr="clip_image1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25830" y="3810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325755</xdr:colOff>
      <xdr:row>8</xdr:row>
      <xdr:rowOff>0</xdr:rowOff>
    </xdr:from>
    <xdr:to>
      <xdr:col>1</xdr:col>
      <xdr:colOff>334645</xdr:colOff>
      <xdr:row>8</xdr:row>
      <xdr:rowOff>9525</xdr:rowOff>
    </xdr:to>
    <xdr:pic>
      <xdr:nvPicPr>
        <xdr:cNvPr id="417" name="Picture 1408" descr="clip_image1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2975" y="3810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418" name="Picture 1409" descr="clip_image1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368300</xdr:colOff>
      <xdr:row>8</xdr:row>
      <xdr:rowOff>9525</xdr:rowOff>
    </xdr:to>
    <xdr:pic>
      <xdr:nvPicPr>
        <xdr:cNvPr id="419" name="Picture 1410" descr="clip_image1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336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368300</xdr:colOff>
      <xdr:row>8</xdr:row>
      <xdr:rowOff>9525</xdr:rowOff>
    </xdr:to>
    <xdr:pic>
      <xdr:nvPicPr>
        <xdr:cNvPr id="420" name="Picture 1411" descr="clip_image1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336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421" name="Picture 1412" descr="clip_image1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422" name="Picture 1413" descr="clip_image1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423" name="Picture 1414" descr="clip_image1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424" name="Picture 1415" descr="clip_image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425" name="Picture 1416" descr="clip_image1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426" name="Picture 1417" descr="clip_image1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427" name="Picture 1418" descr="clip_image1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428" name="Picture 1419" descr="clip_image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385445</xdr:colOff>
      <xdr:row>8</xdr:row>
      <xdr:rowOff>9525</xdr:rowOff>
    </xdr:to>
    <xdr:pic>
      <xdr:nvPicPr>
        <xdr:cNvPr id="429" name="Picture 1420" descr="clip_image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50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429895</xdr:colOff>
      <xdr:row>8</xdr:row>
      <xdr:rowOff>9525</xdr:rowOff>
    </xdr:to>
    <xdr:pic>
      <xdr:nvPicPr>
        <xdr:cNvPr id="430" name="Picture 1421" descr="clip_image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952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429895</xdr:colOff>
      <xdr:row>8</xdr:row>
      <xdr:rowOff>9525</xdr:rowOff>
    </xdr:to>
    <xdr:pic>
      <xdr:nvPicPr>
        <xdr:cNvPr id="431" name="Picture 1422" descr="clip_image1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952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438150</xdr:colOff>
      <xdr:row>8</xdr:row>
      <xdr:rowOff>9525</xdr:rowOff>
    </xdr:to>
    <xdr:pic>
      <xdr:nvPicPr>
        <xdr:cNvPr id="432" name="Picture 1423" descr="clip_image1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1035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455295</xdr:colOff>
      <xdr:row>8</xdr:row>
      <xdr:rowOff>9525</xdr:rowOff>
    </xdr:to>
    <xdr:pic>
      <xdr:nvPicPr>
        <xdr:cNvPr id="433" name="Picture 1424" descr="clip_image1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1206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8255</xdr:colOff>
      <xdr:row>8</xdr:row>
      <xdr:rowOff>9525</xdr:rowOff>
    </xdr:to>
    <xdr:pic>
      <xdr:nvPicPr>
        <xdr:cNvPr id="434" name="Picture 1389" descr="clip_image1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38100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17145</xdr:colOff>
      <xdr:row>8</xdr:row>
      <xdr:rowOff>0</xdr:rowOff>
    </xdr:from>
    <xdr:to>
      <xdr:col>1</xdr:col>
      <xdr:colOff>25400</xdr:colOff>
      <xdr:row>8</xdr:row>
      <xdr:rowOff>9525</xdr:rowOff>
    </xdr:to>
    <xdr:pic>
      <xdr:nvPicPr>
        <xdr:cNvPr id="435" name="Picture 1390" descr="clip_image1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65" y="38100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</xdr:colOff>
      <xdr:row>8</xdr:row>
      <xdr:rowOff>0</xdr:rowOff>
    </xdr:from>
    <xdr:to>
      <xdr:col>1</xdr:col>
      <xdr:colOff>42545</xdr:colOff>
      <xdr:row>8</xdr:row>
      <xdr:rowOff>9525</xdr:rowOff>
    </xdr:to>
    <xdr:pic>
      <xdr:nvPicPr>
        <xdr:cNvPr id="436" name="Picture 1391" descr="clip_image1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510" y="38100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51435</xdr:colOff>
      <xdr:row>8</xdr:row>
      <xdr:rowOff>0</xdr:rowOff>
    </xdr:from>
    <xdr:to>
      <xdr:col>1</xdr:col>
      <xdr:colOff>59690</xdr:colOff>
      <xdr:row>8</xdr:row>
      <xdr:rowOff>9525</xdr:rowOff>
    </xdr:to>
    <xdr:pic>
      <xdr:nvPicPr>
        <xdr:cNvPr id="437" name="Picture 1392" descr="clip_image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" y="38100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</xdr:colOff>
      <xdr:row>8</xdr:row>
      <xdr:rowOff>0</xdr:rowOff>
    </xdr:from>
    <xdr:to>
      <xdr:col>1</xdr:col>
      <xdr:colOff>76835</xdr:colOff>
      <xdr:row>8</xdr:row>
      <xdr:rowOff>9525</xdr:rowOff>
    </xdr:to>
    <xdr:pic>
      <xdr:nvPicPr>
        <xdr:cNvPr id="438" name="Picture 1393" descr="clip_image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38100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85090</xdr:colOff>
      <xdr:row>8</xdr:row>
      <xdr:rowOff>0</xdr:rowOff>
    </xdr:from>
    <xdr:to>
      <xdr:col>1</xdr:col>
      <xdr:colOff>93980</xdr:colOff>
      <xdr:row>8</xdr:row>
      <xdr:rowOff>9525</xdr:rowOff>
    </xdr:to>
    <xdr:pic>
      <xdr:nvPicPr>
        <xdr:cNvPr id="439" name="Picture 1394" descr="clip_image1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310" y="3810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102235</xdr:colOff>
      <xdr:row>8</xdr:row>
      <xdr:rowOff>0</xdr:rowOff>
    </xdr:from>
    <xdr:to>
      <xdr:col>1</xdr:col>
      <xdr:colOff>111125</xdr:colOff>
      <xdr:row>8</xdr:row>
      <xdr:rowOff>9525</xdr:rowOff>
    </xdr:to>
    <xdr:pic>
      <xdr:nvPicPr>
        <xdr:cNvPr id="440" name="Picture 1395" descr="clip_image1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9455" y="3810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8</xdr:row>
      <xdr:rowOff>0</xdr:rowOff>
    </xdr:from>
    <xdr:to>
      <xdr:col>1</xdr:col>
      <xdr:colOff>128270</xdr:colOff>
      <xdr:row>8</xdr:row>
      <xdr:rowOff>9525</xdr:rowOff>
    </xdr:to>
    <xdr:pic>
      <xdr:nvPicPr>
        <xdr:cNvPr id="441" name="Picture 1396" descr="clip_image1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600" y="3810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136525</xdr:colOff>
      <xdr:row>8</xdr:row>
      <xdr:rowOff>0</xdr:rowOff>
    </xdr:from>
    <xdr:to>
      <xdr:col>1</xdr:col>
      <xdr:colOff>145415</xdr:colOff>
      <xdr:row>8</xdr:row>
      <xdr:rowOff>9525</xdr:rowOff>
    </xdr:to>
    <xdr:pic>
      <xdr:nvPicPr>
        <xdr:cNvPr id="442" name="Picture 1397" descr="clip_image1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3745" y="3810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153670</xdr:colOff>
      <xdr:row>8</xdr:row>
      <xdr:rowOff>0</xdr:rowOff>
    </xdr:from>
    <xdr:to>
      <xdr:col>1</xdr:col>
      <xdr:colOff>161925</xdr:colOff>
      <xdr:row>8</xdr:row>
      <xdr:rowOff>9525</xdr:rowOff>
    </xdr:to>
    <xdr:pic>
      <xdr:nvPicPr>
        <xdr:cNvPr id="443" name="Picture 1398" descr="clip_image1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890" y="38100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170815</xdr:colOff>
      <xdr:row>8</xdr:row>
      <xdr:rowOff>0</xdr:rowOff>
    </xdr:from>
    <xdr:to>
      <xdr:col>1</xdr:col>
      <xdr:colOff>179070</xdr:colOff>
      <xdr:row>8</xdr:row>
      <xdr:rowOff>9525</xdr:rowOff>
    </xdr:to>
    <xdr:pic>
      <xdr:nvPicPr>
        <xdr:cNvPr id="444" name="Picture 1399" descr="clip_image1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035" y="38100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189230</xdr:colOff>
      <xdr:row>8</xdr:row>
      <xdr:rowOff>0</xdr:rowOff>
    </xdr:from>
    <xdr:to>
      <xdr:col>1</xdr:col>
      <xdr:colOff>198120</xdr:colOff>
      <xdr:row>8</xdr:row>
      <xdr:rowOff>9525</xdr:rowOff>
    </xdr:to>
    <xdr:pic>
      <xdr:nvPicPr>
        <xdr:cNvPr id="445" name="Picture 1400" descr="clip_image1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6450" y="3810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206375</xdr:colOff>
      <xdr:row>8</xdr:row>
      <xdr:rowOff>0</xdr:rowOff>
    </xdr:from>
    <xdr:to>
      <xdr:col>1</xdr:col>
      <xdr:colOff>214630</xdr:colOff>
      <xdr:row>8</xdr:row>
      <xdr:rowOff>9525</xdr:rowOff>
    </xdr:to>
    <xdr:pic>
      <xdr:nvPicPr>
        <xdr:cNvPr id="446" name="Picture 1401" descr="clip_image1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3595" y="38100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223520</xdr:colOff>
      <xdr:row>8</xdr:row>
      <xdr:rowOff>0</xdr:rowOff>
    </xdr:from>
    <xdr:to>
      <xdr:col>1</xdr:col>
      <xdr:colOff>231775</xdr:colOff>
      <xdr:row>8</xdr:row>
      <xdr:rowOff>9525</xdr:rowOff>
    </xdr:to>
    <xdr:pic>
      <xdr:nvPicPr>
        <xdr:cNvPr id="447" name="Picture 1402" descr="clip_image1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740" y="38100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240665</xdr:colOff>
      <xdr:row>8</xdr:row>
      <xdr:rowOff>0</xdr:rowOff>
    </xdr:from>
    <xdr:to>
      <xdr:col>1</xdr:col>
      <xdr:colOff>248920</xdr:colOff>
      <xdr:row>8</xdr:row>
      <xdr:rowOff>9525</xdr:rowOff>
    </xdr:to>
    <xdr:pic>
      <xdr:nvPicPr>
        <xdr:cNvPr id="448" name="Picture 1403" descr="clip_image1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7885" y="38100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257810</xdr:colOff>
      <xdr:row>8</xdr:row>
      <xdr:rowOff>0</xdr:rowOff>
    </xdr:from>
    <xdr:to>
      <xdr:col>1</xdr:col>
      <xdr:colOff>266065</xdr:colOff>
      <xdr:row>8</xdr:row>
      <xdr:rowOff>9525</xdr:rowOff>
    </xdr:to>
    <xdr:pic>
      <xdr:nvPicPr>
        <xdr:cNvPr id="449" name="Picture 1404" descr="clip_image1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5030" y="38100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274955</xdr:colOff>
      <xdr:row>8</xdr:row>
      <xdr:rowOff>0</xdr:rowOff>
    </xdr:from>
    <xdr:to>
      <xdr:col>1</xdr:col>
      <xdr:colOff>283210</xdr:colOff>
      <xdr:row>8</xdr:row>
      <xdr:rowOff>9525</xdr:rowOff>
    </xdr:to>
    <xdr:pic>
      <xdr:nvPicPr>
        <xdr:cNvPr id="450" name="Picture 1405" descr="clip_image1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92175" y="38100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291465</xdr:colOff>
      <xdr:row>8</xdr:row>
      <xdr:rowOff>0</xdr:rowOff>
    </xdr:from>
    <xdr:to>
      <xdr:col>1</xdr:col>
      <xdr:colOff>300355</xdr:colOff>
      <xdr:row>8</xdr:row>
      <xdr:rowOff>9525</xdr:rowOff>
    </xdr:to>
    <xdr:pic>
      <xdr:nvPicPr>
        <xdr:cNvPr id="451" name="Picture 1406" descr="clip_image1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8685" y="3810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308610</xdr:colOff>
      <xdr:row>8</xdr:row>
      <xdr:rowOff>0</xdr:rowOff>
    </xdr:from>
    <xdr:to>
      <xdr:col>1</xdr:col>
      <xdr:colOff>317500</xdr:colOff>
      <xdr:row>8</xdr:row>
      <xdr:rowOff>9525</xdr:rowOff>
    </xdr:to>
    <xdr:pic>
      <xdr:nvPicPr>
        <xdr:cNvPr id="452" name="Picture 1407" descr="clip_image1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25830" y="3810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325755</xdr:colOff>
      <xdr:row>8</xdr:row>
      <xdr:rowOff>0</xdr:rowOff>
    </xdr:from>
    <xdr:to>
      <xdr:col>1</xdr:col>
      <xdr:colOff>334645</xdr:colOff>
      <xdr:row>8</xdr:row>
      <xdr:rowOff>9525</xdr:rowOff>
    </xdr:to>
    <xdr:pic>
      <xdr:nvPicPr>
        <xdr:cNvPr id="453" name="Picture 1408" descr="clip_image1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2975" y="3810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454" name="Picture 1409" descr="clip_image1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368300</xdr:colOff>
      <xdr:row>8</xdr:row>
      <xdr:rowOff>9525</xdr:rowOff>
    </xdr:to>
    <xdr:pic>
      <xdr:nvPicPr>
        <xdr:cNvPr id="455" name="Picture 1410" descr="clip_image1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336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368300</xdr:colOff>
      <xdr:row>8</xdr:row>
      <xdr:rowOff>9525</xdr:rowOff>
    </xdr:to>
    <xdr:pic>
      <xdr:nvPicPr>
        <xdr:cNvPr id="456" name="Picture 1411" descr="clip_image1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336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457" name="Picture 1412" descr="clip_image1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458" name="Picture 1413" descr="clip_image1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459" name="Picture 1414" descr="clip_image1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460" name="Picture 1415" descr="clip_image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461" name="Picture 1416" descr="clip_image1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462" name="Picture 1417" descr="clip_image1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463" name="Picture 1418" descr="clip_image1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464" name="Picture 1419" descr="clip_image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385445</xdr:colOff>
      <xdr:row>8</xdr:row>
      <xdr:rowOff>9525</xdr:rowOff>
    </xdr:to>
    <xdr:pic>
      <xdr:nvPicPr>
        <xdr:cNvPr id="465" name="Picture 1420" descr="clip_image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50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429895</xdr:colOff>
      <xdr:row>8</xdr:row>
      <xdr:rowOff>9525</xdr:rowOff>
    </xdr:to>
    <xdr:pic>
      <xdr:nvPicPr>
        <xdr:cNvPr id="466" name="Picture 1421" descr="clip_image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952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429895</xdr:colOff>
      <xdr:row>8</xdr:row>
      <xdr:rowOff>9525</xdr:rowOff>
    </xdr:to>
    <xdr:pic>
      <xdr:nvPicPr>
        <xdr:cNvPr id="467" name="Picture 1422" descr="clip_image1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952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438150</xdr:colOff>
      <xdr:row>8</xdr:row>
      <xdr:rowOff>9525</xdr:rowOff>
    </xdr:to>
    <xdr:pic>
      <xdr:nvPicPr>
        <xdr:cNvPr id="468" name="Picture 1423" descr="clip_image1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1035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455295</xdr:colOff>
      <xdr:row>8</xdr:row>
      <xdr:rowOff>9525</xdr:rowOff>
    </xdr:to>
    <xdr:pic>
      <xdr:nvPicPr>
        <xdr:cNvPr id="469" name="Picture 1424" descr="clip_image1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1206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8255</xdr:colOff>
      <xdr:row>8</xdr:row>
      <xdr:rowOff>9525</xdr:rowOff>
    </xdr:to>
    <xdr:pic>
      <xdr:nvPicPr>
        <xdr:cNvPr id="470" name="Picture 1389" descr="clip_image1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38100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17145</xdr:colOff>
      <xdr:row>8</xdr:row>
      <xdr:rowOff>0</xdr:rowOff>
    </xdr:from>
    <xdr:to>
      <xdr:col>1</xdr:col>
      <xdr:colOff>25400</xdr:colOff>
      <xdr:row>8</xdr:row>
      <xdr:rowOff>9525</xdr:rowOff>
    </xdr:to>
    <xdr:pic>
      <xdr:nvPicPr>
        <xdr:cNvPr id="471" name="Picture 1390" descr="clip_image1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65" y="38100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</xdr:colOff>
      <xdr:row>8</xdr:row>
      <xdr:rowOff>0</xdr:rowOff>
    </xdr:from>
    <xdr:to>
      <xdr:col>1</xdr:col>
      <xdr:colOff>42545</xdr:colOff>
      <xdr:row>8</xdr:row>
      <xdr:rowOff>9525</xdr:rowOff>
    </xdr:to>
    <xdr:pic>
      <xdr:nvPicPr>
        <xdr:cNvPr id="472" name="Picture 1391" descr="clip_image1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510" y="38100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51435</xdr:colOff>
      <xdr:row>8</xdr:row>
      <xdr:rowOff>0</xdr:rowOff>
    </xdr:from>
    <xdr:to>
      <xdr:col>1</xdr:col>
      <xdr:colOff>59690</xdr:colOff>
      <xdr:row>8</xdr:row>
      <xdr:rowOff>9525</xdr:rowOff>
    </xdr:to>
    <xdr:pic>
      <xdr:nvPicPr>
        <xdr:cNvPr id="473" name="Picture 1392" descr="clip_image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" y="38100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</xdr:colOff>
      <xdr:row>8</xdr:row>
      <xdr:rowOff>0</xdr:rowOff>
    </xdr:from>
    <xdr:to>
      <xdr:col>1</xdr:col>
      <xdr:colOff>76835</xdr:colOff>
      <xdr:row>8</xdr:row>
      <xdr:rowOff>9525</xdr:rowOff>
    </xdr:to>
    <xdr:pic>
      <xdr:nvPicPr>
        <xdr:cNvPr id="474" name="Picture 1393" descr="clip_image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38100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85090</xdr:colOff>
      <xdr:row>8</xdr:row>
      <xdr:rowOff>0</xdr:rowOff>
    </xdr:from>
    <xdr:to>
      <xdr:col>1</xdr:col>
      <xdr:colOff>93980</xdr:colOff>
      <xdr:row>8</xdr:row>
      <xdr:rowOff>9525</xdr:rowOff>
    </xdr:to>
    <xdr:pic>
      <xdr:nvPicPr>
        <xdr:cNvPr id="475" name="Picture 1394" descr="clip_image1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310" y="3810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102235</xdr:colOff>
      <xdr:row>8</xdr:row>
      <xdr:rowOff>0</xdr:rowOff>
    </xdr:from>
    <xdr:to>
      <xdr:col>1</xdr:col>
      <xdr:colOff>111125</xdr:colOff>
      <xdr:row>8</xdr:row>
      <xdr:rowOff>9525</xdr:rowOff>
    </xdr:to>
    <xdr:pic>
      <xdr:nvPicPr>
        <xdr:cNvPr id="476" name="Picture 1395" descr="clip_image1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9455" y="3810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8</xdr:row>
      <xdr:rowOff>0</xdr:rowOff>
    </xdr:from>
    <xdr:to>
      <xdr:col>1</xdr:col>
      <xdr:colOff>128270</xdr:colOff>
      <xdr:row>8</xdr:row>
      <xdr:rowOff>9525</xdr:rowOff>
    </xdr:to>
    <xdr:pic>
      <xdr:nvPicPr>
        <xdr:cNvPr id="477" name="Picture 1396" descr="clip_image1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600" y="3810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136525</xdr:colOff>
      <xdr:row>8</xdr:row>
      <xdr:rowOff>0</xdr:rowOff>
    </xdr:from>
    <xdr:to>
      <xdr:col>1</xdr:col>
      <xdr:colOff>145415</xdr:colOff>
      <xdr:row>8</xdr:row>
      <xdr:rowOff>9525</xdr:rowOff>
    </xdr:to>
    <xdr:pic>
      <xdr:nvPicPr>
        <xdr:cNvPr id="478" name="Picture 1397" descr="clip_image1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3745" y="3810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153670</xdr:colOff>
      <xdr:row>8</xdr:row>
      <xdr:rowOff>0</xdr:rowOff>
    </xdr:from>
    <xdr:to>
      <xdr:col>1</xdr:col>
      <xdr:colOff>161925</xdr:colOff>
      <xdr:row>8</xdr:row>
      <xdr:rowOff>9525</xdr:rowOff>
    </xdr:to>
    <xdr:pic>
      <xdr:nvPicPr>
        <xdr:cNvPr id="479" name="Picture 1398" descr="clip_image1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890" y="38100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170815</xdr:colOff>
      <xdr:row>8</xdr:row>
      <xdr:rowOff>0</xdr:rowOff>
    </xdr:from>
    <xdr:to>
      <xdr:col>1</xdr:col>
      <xdr:colOff>179070</xdr:colOff>
      <xdr:row>8</xdr:row>
      <xdr:rowOff>9525</xdr:rowOff>
    </xdr:to>
    <xdr:pic>
      <xdr:nvPicPr>
        <xdr:cNvPr id="480" name="Picture 1399" descr="clip_image1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035" y="38100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189230</xdr:colOff>
      <xdr:row>8</xdr:row>
      <xdr:rowOff>0</xdr:rowOff>
    </xdr:from>
    <xdr:to>
      <xdr:col>1</xdr:col>
      <xdr:colOff>198120</xdr:colOff>
      <xdr:row>8</xdr:row>
      <xdr:rowOff>9525</xdr:rowOff>
    </xdr:to>
    <xdr:pic>
      <xdr:nvPicPr>
        <xdr:cNvPr id="481" name="Picture 1400" descr="clip_image1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6450" y="3810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206375</xdr:colOff>
      <xdr:row>8</xdr:row>
      <xdr:rowOff>0</xdr:rowOff>
    </xdr:from>
    <xdr:to>
      <xdr:col>1</xdr:col>
      <xdr:colOff>214630</xdr:colOff>
      <xdr:row>8</xdr:row>
      <xdr:rowOff>9525</xdr:rowOff>
    </xdr:to>
    <xdr:pic>
      <xdr:nvPicPr>
        <xdr:cNvPr id="482" name="Picture 1401" descr="clip_image1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3595" y="38100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223520</xdr:colOff>
      <xdr:row>8</xdr:row>
      <xdr:rowOff>0</xdr:rowOff>
    </xdr:from>
    <xdr:to>
      <xdr:col>1</xdr:col>
      <xdr:colOff>231775</xdr:colOff>
      <xdr:row>8</xdr:row>
      <xdr:rowOff>9525</xdr:rowOff>
    </xdr:to>
    <xdr:pic>
      <xdr:nvPicPr>
        <xdr:cNvPr id="483" name="Picture 1402" descr="clip_image1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740" y="38100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240665</xdr:colOff>
      <xdr:row>8</xdr:row>
      <xdr:rowOff>0</xdr:rowOff>
    </xdr:from>
    <xdr:to>
      <xdr:col>1</xdr:col>
      <xdr:colOff>248920</xdr:colOff>
      <xdr:row>8</xdr:row>
      <xdr:rowOff>9525</xdr:rowOff>
    </xdr:to>
    <xdr:pic>
      <xdr:nvPicPr>
        <xdr:cNvPr id="484" name="Picture 1403" descr="clip_image1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7885" y="38100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257810</xdr:colOff>
      <xdr:row>8</xdr:row>
      <xdr:rowOff>0</xdr:rowOff>
    </xdr:from>
    <xdr:to>
      <xdr:col>1</xdr:col>
      <xdr:colOff>266065</xdr:colOff>
      <xdr:row>8</xdr:row>
      <xdr:rowOff>9525</xdr:rowOff>
    </xdr:to>
    <xdr:pic>
      <xdr:nvPicPr>
        <xdr:cNvPr id="485" name="Picture 1404" descr="clip_image1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5030" y="38100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274955</xdr:colOff>
      <xdr:row>8</xdr:row>
      <xdr:rowOff>0</xdr:rowOff>
    </xdr:from>
    <xdr:to>
      <xdr:col>1</xdr:col>
      <xdr:colOff>283210</xdr:colOff>
      <xdr:row>8</xdr:row>
      <xdr:rowOff>9525</xdr:rowOff>
    </xdr:to>
    <xdr:pic>
      <xdr:nvPicPr>
        <xdr:cNvPr id="486" name="Picture 1405" descr="clip_image1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92175" y="38100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291465</xdr:colOff>
      <xdr:row>8</xdr:row>
      <xdr:rowOff>0</xdr:rowOff>
    </xdr:from>
    <xdr:to>
      <xdr:col>1</xdr:col>
      <xdr:colOff>300355</xdr:colOff>
      <xdr:row>8</xdr:row>
      <xdr:rowOff>9525</xdr:rowOff>
    </xdr:to>
    <xdr:pic>
      <xdr:nvPicPr>
        <xdr:cNvPr id="487" name="Picture 1406" descr="clip_image1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8685" y="3810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308610</xdr:colOff>
      <xdr:row>8</xdr:row>
      <xdr:rowOff>0</xdr:rowOff>
    </xdr:from>
    <xdr:to>
      <xdr:col>1</xdr:col>
      <xdr:colOff>317500</xdr:colOff>
      <xdr:row>8</xdr:row>
      <xdr:rowOff>9525</xdr:rowOff>
    </xdr:to>
    <xdr:pic>
      <xdr:nvPicPr>
        <xdr:cNvPr id="488" name="Picture 1407" descr="clip_image1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25830" y="3810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325755</xdr:colOff>
      <xdr:row>8</xdr:row>
      <xdr:rowOff>0</xdr:rowOff>
    </xdr:from>
    <xdr:to>
      <xdr:col>1</xdr:col>
      <xdr:colOff>334645</xdr:colOff>
      <xdr:row>8</xdr:row>
      <xdr:rowOff>9525</xdr:rowOff>
    </xdr:to>
    <xdr:pic>
      <xdr:nvPicPr>
        <xdr:cNvPr id="489" name="Picture 1408" descr="clip_image1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2975" y="3810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490" name="Picture 1409" descr="clip_image1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368300</xdr:colOff>
      <xdr:row>8</xdr:row>
      <xdr:rowOff>9525</xdr:rowOff>
    </xdr:to>
    <xdr:pic>
      <xdr:nvPicPr>
        <xdr:cNvPr id="491" name="Picture 1410" descr="clip_image1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336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368300</xdr:colOff>
      <xdr:row>8</xdr:row>
      <xdr:rowOff>9525</xdr:rowOff>
    </xdr:to>
    <xdr:pic>
      <xdr:nvPicPr>
        <xdr:cNvPr id="492" name="Picture 1411" descr="clip_image1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336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493" name="Picture 1412" descr="clip_image1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494" name="Picture 1413" descr="clip_image1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495" name="Picture 1414" descr="clip_image1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496" name="Picture 1415" descr="clip_image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497" name="Picture 1416" descr="clip_image1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498" name="Picture 1417" descr="clip_image1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499" name="Picture 1418" descr="clip_image1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500" name="Picture 1419" descr="clip_image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385445</xdr:colOff>
      <xdr:row>8</xdr:row>
      <xdr:rowOff>9525</xdr:rowOff>
    </xdr:to>
    <xdr:pic>
      <xdr:nvPicPr>
        <xdr:cNvPr id="501" name="Picture 1420" descr="clip_image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50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429895</xdr:colOff>
      <xdr:row>8</xdr:row>
      <xdr:rowOff>9525</xdr:rowOff>
    </xdr:to>
    <xdr:pic>
      <xdr:nvPicPr>
        <xdr:cNvPr id="502" name="Picture 1421" descr="clip_image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952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429895</xdr:colOff>
      <xdr:row>8</xdr:row>
      <xdr:rowOff>9525</xdr:rowOff>
    </xdr:to>
    <xdr:pic>
      <xdr:nvPicPr>
        <xdr:cNvPr id="503" name="Picture 1422" descr="clip_image1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952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438150</xdr:colOff>
      <xdr:row>8</xdr:row>
      <xdr:rowOff>9525</xdr:rowOff>
    </xdr:to>
    <xdr:pic>
      <xdr:nvPicPr>
        <xdr:cNvPr id="504" name="Picture 1423" descr="clip_image1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1035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455295</xdr:colOff>
      <xdr:row>8</xdr:row>
      <xdr:rowOff>9525</xdr:rowOff>
    </xdr:to>
    <xdr:pic>
      <xdr:nvPicPr>
        <xdr:cNvPr id="505" name="Picture 1424" descr="clip_image1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1206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8255</xdr:colOff>
      <xdr:row>8</xdr:row>
      <xdr:rowOff>9525</xdr:rowOff>
    </xdr:to>
    <xdr:pic>
      <xdr:nvPicPr>
        <xdr:cNvPr id="506" name="Picture 1389" descr="clip_image1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38100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17145</xdr:colOff>
      <xdr:row>8</xdr:row>
      <xdr:rowOff>0</xdr:rowOff>
    </xdr:from>
    <xdr:to>
      <xdr:col>1</xdr:col>
      <xdr:colOff>25400</xdr:colOff>
      <xdr:row>8</xdr:row>
      <xdr:rowOff>9525</xdr:rowOff>
    </xdr:to>
    <xdr:pic>
      <xdr:nvPicPr>
        <xdr:cNvPr id="507" name="Picture 1390" descr="clip_image1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65" y="38100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</xdr:colOff>
      <xdr:row>8</xdr:row>
      <xdr:rowOff>0</xdr:rowOff>
    </xdr:from>
    <xdr:to>
      <xdr:col>1</xdr:col>
      <xdr:colOff>42545</xdr:colOff>
      <xdr:row>8</xdr:row>
      <xdr:rowOff>9525</xdr:rowOff>
    </xdr:to>
    <xdr:pic>
      <xdr:nvPicPr>
        <xdr:cNvPr id="508" name="Picture 1391" descr="clip_image1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510" y="38100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51435</xdr:colOff>
      <xdr:row>8</xdr:row>
      <xdr:rowOff>0</xdr:rowOff>
    </xdr:from>
    <xdr:to>
      <xdr:col>1</xdr:col>
      <xdr:colOff>59690</xdr:colOff>
      <xdr:row>8</xdr:row>
      <xdr:rowOff>9525</xdr:rowOff>
    </xdr:to>
    <xdr:pic>
      <xdr:nvPicPr>
        <xdr:cNvPr id="509" name="Picture 1392" descr="clip_image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" y="38100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</xdr:colOff>
      <xdr:row>8</xdr:row>
      <xdr:rowOff>0</xdr:rowOff>
    </xdr:from>
    <xdr:to>
      <xdr:col>1</xdr:col>
      <xdr:colOff>76835</xdr:colOff>
      <xdr:row>8</xdr:row>
      <xdr:rowOff>9525</xdr:rowOff>
    </xdr:to>
    <xdr:pic>
      <xdr:nvPicPr>
        <xdr:cNvPr id="510" name="Picture 1393" descr="clip_image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38100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85090</xdr:colOff>
      <xdr:row>8</xdr:row>
      <xdr:rowOff>0</xdr:rowOff>
    </xdr:from>
    <xdr:to>
      <xdr:col>1</xdr:col>
      <xdr:colOff>93980</xdr:colOff>
      <xdr:row>8</xdr:row>
      <xdr:rowOff>9525</xdr:rowOff>
    </xdr:to>
    <xdr:pic>
      <xdr:nvPicPr>
        <xdr:cNvPr id="511" name="Picture 1394" descr="clip_image1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310" y="3810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102235</xdr:colOff>
      <xdr:row>8</xdr:row>
      <xdr:rowOff>0</xdr:rowOff>
    </xdr:from>
    <xdr:to>
      <xdr:col>1</xdr:col>
      <xdr:colOff>111125</xdr:colOff>
      <xdr:row>8</xdr:row>
      <xdr:rowOff>9525</xdr:rowOff>
    </xdr:to>
    <xdr:pic>
      <xdr:nvPicPr>
        <xdr:cNvPr id="512" name="Picture 1395" descr="clip_image1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9455" y="3810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8</xdr:row>
      <xdr:rowOff>0</xdr:rowOff>
    </xdr:from>
    <xdr:to>
      <xdr:col>1</xdr:col>
      <xdr:colOff>128270</xdr:colOff>
      <xdr:row>8</xdr:row>
      <xdr:rowOff>9525</xdr:rowOff>
    </xdr:to>
    <xdr:pic>
      <xdr:nvPicPr>
        <xdr:cNvPr id="513" name="Picture 1396" descr="clip_image1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600" y="3810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136525</xdr:colOff>
      <xdr:row>8</xdr:row>
      <xdr:rowOff>0</xdr:rowOff>
    </xdr:from>
    <xdr:to>
      <xdr:col>1</xdr:col>
      <xdr:colOff>145415</xdr:colOff>
      <xdr:row>8</xdr:row>
      <xdr:rowOff>9525</xdr:rowOff>
    </xdr:to>
    <xdr:pic>
      <xdr:nvPicPr>
        <xdr:cNvPr id="514" name="Picture 1397" descr="clip_image1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3745" y="3810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153670</xdr:colOff>
      <xdr:row>8</xdr:row>
      <xdr:rowOff>0</xdr:rowOff>
    </xdr:from>
    <xdr:to>
      <xdr:col>1</xdr:col>
      <xdr:colOff>161925</xdr:colOff>
      <xdr:row>8</xdr:row>
      <xdr:rowOff>9525</xdr:rowOff>
    </xdr:to>
    <xdr:pic>
      <xdr:nvPicPr>
        <xdr:cNvPr id="515" name="Picture 1398" descr="clip_image1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890" y="38100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170815</xdr:colOff>
      <xdr:row>8</xdr:row>
      <xdr:rowOff>0</xdr:rowOff>
    </xdr:from>
    <xdr:to>
      <xdr:col>1</xdr:col>
      <xdr:colOff>179070</xdr:colOff>
      <xdr:row>8</xdr:row>
      <xdr:rowOff>9525</xdr:rowOff>
    </xdr:to>
    <xdr:pic>
      <xdr:nvPicPr>
        <xdr:cNvPr id="516" name="Picture 1399" descr="clip_image1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035" y="38100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189230</xdr:colOff>
      <xdr:row>8</xdr:row>
      <xdr:rowOff>0</xdr:rowOff>
    </xdr:from>
    <xdr:to>
      <xdr:col>1</xdr:col>
      <xdr:colOff>198120</xdr:colOff>
      <xdr:row>8</xdr:row>
      <xdr:rowOff>9525</xdr:rowOff>
    </xdr:to>
    <xdr:pic>
      <xdr:nvPicPr>
        <xdr:cNvPr id="517" name="Picture 1400" descr="clip_image1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6450" y="3810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206375</xdr:colOff>
      <xdr:row>8</xdr:row>
      <xdr:rowOff>0</xdr:rowOff>
    </xdr:from>
    <xdr:to>
      <xdr:col>1</xdr:col>
      <xdr:colOff>214630</xdr:colOff>
      <xdr:row>8</xdr:row>
      <xdr:rowOff>9525</xdr:rowOff>
    </xdr:to>
    <xdr:pic>
      <xdr:nvPicPr>
        <xdr:cNvPr id="518" name="Picture 1401" descr="clip_image1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3595" y="38100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223520</xdr:colOff>
      <xdr:row>8</xdr:row>
      <xdr:rowOff>0</xdr:rowOff>
    </xdr:from>
    <xdr:to>
      <xdr:col>1</xdr:col>
      <xdr:colOff>231775</xdr:colOff>
      <xdr:row>8</xdr:row>
      <xdr:rowOff>9525</xdr:rowOff>
    </xdr:to>
    <xdr:pic>
      <xdr:nvPicPr>
        <xdr:cNvPr id="519" name="Picture 1402" descr="clip_image1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740" y="38100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240665</xdr:colOff>
      <xdr:row>8</xdr:row>
      <xdr:rowOff>0</xdr:rowOff>
    </xdr:from>
    <xdr:to>
      <xdr:col>1</xdr:col>
      <xdr:colOff>248920</xdr:colOff>
      <xdr:row>8</xdr:row>
      <xdr:rowOff>9525</xdr:rowOff>
    </xdr:to>
    <xdr:pic>
      <xdr:nvPicPr>
        <xdr:cNvPr id="520" name="Picture 1403" descr="clip_image1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7885" y="38100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257810</xdr:colOff>
      <xdr:row>8</xdr:row>
      <xdr:rowOff>0</xdr:rowOff>
    </xdr:from>
    <xdr:to>
      <xdr:col>1</xdr:col>
      <xdr:colOff>266065</xdr:colOff>
      <xdr:row>8</xdr:row>
      <xdr:rowOff>9525</xdr:rowOff>
    </xdr:to>
    <xdr:pic>
      <xdr:nvPicPr>
        <xdr:cNvPr id="521" name="Picture 1404" descr="clip_image1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5030" y="38100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274955</xdr:colOff>
      <xdr:row>8</xdr:row>
      <xdr:rowOff>0</xdr:rowOff>
    </xdr:from>
    <xdr:to>
      <xdr:col>1</xdr:col>
      <xdr:colOff>283210</xdr:colOff>
      <xdr:row>8</xdr:row>
      <xdr:rowOff>9525</xdr:rowOff>
    </xdr:to>
    <xdr:pic>
      <xdr:nvPicPr>
        <xdr:cNvPr id="522" name="Picture 1405" descr="clip_image1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92175" y="38100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291465</xdr:colOff>
      <xdr:row>8</xdr:row>
      <xdr:rowOff>0</xdr:rowOff>
    </xdr:from>
    <xdr:to>
      <xdr:col>1</xdr:col>
      <xdr:colOff>300355</xdr:colOff>
      <xdr:row>8</xdr:row>
      <xdr:rowOff>9525</xdr:rowOff>
    </xdr:to>
    <xdr:pic>
      <xdr:nvPicPr>
        <xdr:cNvPr id="523" name="Picture 1406" descr="clip_image1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8685" y="3810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308610</xdr:colOff>
      <xdr:row>8</xdr:row>
      <xdr:rowOff>0</xdr:rowOff>
    </xdr:from>
    <xdr:to>
      <xdr:col>1</xdr:col>
      <xdr:colOff>317500</xdr:colOff>
      <xdr:row>8</xdr:row>
      <xdr:rowOff>9525</xdr:rowOff>
    </xdr:to>
    <xdr:pic>
      <xdr:nvPicPr>
        <xdr:cNvPr id="524" name="Picture 1407" descr="clip_image1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25830" y="3810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325755</xdr:colOff>
      <xdr:row>8</xdr:row>
      <xdr:rowOff>0</xdr:rowOff>
    </xdr:from>
    <xdr:to>
      <xdr:col>1</xdr:col>
      <xdr:colOff>334645</xdr:colOff>
      <xdr:row>8</xdr:row>
      <xdr:rowOff>9525</xdr:rowOff>
    </xdr:to>
    <xdr:pic>
      <xdr:nvPicPr>
        <xdr:cNvPr id="525" name="Picture 1408" descr="clip_image1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2975" y="3810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526" name="Picture 1409" descr="clip_image1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368300</xdr:colOff>
      <xdr:row>8</xdr:row>
      <xdr:rowOff>9525</xdr:rowOff>
    </xdr:to>
    <xdr:pic>
      <xdr:nvPicPr>
        <xdr:cNvPr id="527" name="Picture 1410" descr="clip_image1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336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368300</xdr:colOff>
      <xdr:row>8</xdr:row>
      <xdr:rowOff>9525</xdr:rowOff>
    </xdr:to>
    <xdr:pic>
      <xdr:nvPicPr>
        <xdr:cNvPr id="528" name="Picture 1411" descr="clip_image1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336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529" name="Picture 1412" descr="clip_image1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530" name="Picture 1413" descr="clip_image1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531" name="Picture 1414" descr="clip_image1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532" name="Picture 1415" descr="clip_image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533" name="Picture 1416" descr="clip_image1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534" name="Picture 1417" descr="clip_image1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535" name="Picture 1418" descr="clip_image1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536" name="Picture 1419" descr="clip_image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385445</xdr:colOff>
      <xdr:row>8</xdr:row>
      <xdr:rowOff>9525</xdr:rowOff>
    </xdr:to>
    <xdr:pic>
      <xdr:nvPicPr>
        <xdr:cNvPr id="537" name="Picture 1420" descr="clip_image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50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429895</xdr:colOff>
      <xdr:row>8</xdr:row>
      <xdr:rowOff>9525</xdr:rowOff>
    </xdr:to>
    <xdr:pic>
      <xdr:nvPicPr>
        <xdr:cNvPr id="538" name="Picture 1421" descr="clip_image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952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429895</xdr:colOff>
      <xdr:row>8</xdr:row>
      <xdr:rowOff>9525</xdr:rowOff>
    </xdr:to>
    <xdr:pic>
      <xdr:nvPicPr>
        <xdr:cNvPr id="539" name="Picture 1422" descr="clip_image1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952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438150</xdr:colOff>
      <xdr:row>8</xdr:row>
      <xdr:rowOff>9525</xdr:rowOff>
    </xdr:to>
    <xdr:pic>
      <xdr:nvPicPr>
        <xdr:cNvPr id="540" name="Picture 1423" descr="clip_image1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1035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455295</xdr:colOff>
      <xdr:row>8</xdr:row>
      <xdr:rowOff>9525</xdr:rowOff>
    </xdr:to>
    <xdr:pic>
      <xdr:nvPicPr>
        <xdr:cNvPr id="541" name="Picture 1424" descr="clip_image1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1206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8255</xdr:colOff>
      <xdr:row>8</xdr:row>
      <xdr:rowOff>9525</xdr:rowOff>
    </xdr:to>
    <xdr:pic>
      <xdr:nvPicPr>
        <xdr:cNvPr id="542" name="Picture 1389" descr="clip_image1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38100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17145</xdr:colOff>
      <xdr:row>8</xdr:row>
      <xdr:rowOff>0</xdr:rowOff>
    </xdr:from>
    <xdr:to>
      <xdr:col>1</xdr:col>
      <xdr:colOff>25400</xdr:colOff>
      <xdr:row>8</xdr:row>
      <xdr:rowOff>9525</xdr:rowOff>
    </xdr:to>
    <xdr:pic>
      <xdr:nvPicPr>
        <xdr:cNvPr id="543" name="Picture 1390" descr="clip_image1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4365" y="38100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</xdr:colOff>
      <xdr:row>8</xdr:row>
      <xdr:rowOff>0</xdr:rowOff>
    </xdr:from>
    <xdr:to>
      <xdr:col>1</xdr:col>
      <xdr:colOff>42545</xdr:colOff>
      <xdr:row>8</xdr:row>
      <xdr:rowOff>9525</xdr:rowOff>
    </xdr:to>
    <xdr:pic>
      <xdr:nvPicPr>
        <xdr:cNvPr id="544" name="Picture 1391" descr="clip_image1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1510" y="38100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51435</xdr:colOff>
      <xdr:row>8</xdr:row>
      <xdr:rowOff>0</xdr:rowOff>
    </xdr:from>
    <xdr:to>
      <xdr:col>1</xdr:col>
      <xdr:colOff>59690</xdr:colOff>
      <xdr:row>8</xdr:row>
      <xdr:rowOff>9525</xdr:rowOff>
    </xdr:to>
    <xdr:pic>
      <xdr:nvPicPr>
        <xdr:cNvPr id="545" name="Picture 1392" descr="clip_image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655" y="38100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</xdr:colOff>
      <xdr:row>8</xdr:row>
      <xdr:rowOff>0</xdr:rowOff>
    </xdr:from>
    <xdr:to>
      <xdr:col>1</xdr:col>
      <xdr:colOff>76835</xdr:colOff>
      <xdr:row>8</xdr:row>
      <xdr:rowOff>9525</xdr:rowOff>
    </xdr:to>
    <xdr:pic>
      <xdr:nvPicPr>
        <xdr:cNvPr id="546" name="Picture 1393" descr="clip_image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38100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85090</xdr:colOff>
      <xdr:row>8</xdr:row>
      <xdr:rowOff>0</xdr:rowOff>
    </xdr:from>
    <xdr:to>
      <xdr:col>1</xdr:col>
      <xdr:colOff>93980</xdr:colOff>
      <xdr:row>8</xdr:row>
      <xdr:rowOff>9525</xdr:rowOff>
    </xdr:to>
    <xdr:pic>
      <xdr:nvPicPr>
        <xdr:cNvPr id="547" name="Picture 1394" descr="clip_image1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2310" y="3810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102235</xdr:colOff>
      <xdr:row>8</xdr:row>
      <xdr:rowOff>0</xdr:rowOff>
    </xdr:from>
    <xdr:to>
      <xdr:col>1</xdr:col>
      <xdr:colOff>111125</xdr:colOff>
      <xdr:row>8</xdr:row>
      <xdr:rowOff>9525</xdr:rowOff>
    </xdr:to>
    <xdr:pic>
      <xdr:nvPicPr>
        <xdr:cNvPr id="548" name="Picture 1395" descr="clip_image1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9455" y="3810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119380</xdr:colOff>
      <xdr:row>8</xdr:row>
      <xdr:rowOff>0</xdr:rowOff>
    </xdr:from>
    <xdr:to>
      <xdr:col>1</xdr:col>
      <xdr:colOff>128270</xdr:colOff>
      <xdr:row>8</xdr:row>
      <xdr:rowOff>9525</xdr:rowOff>
    </xdr:to>
    <xdr:pic>
      <xdr:nvPicPr>
        <xdr:cNvPr id="549" name="Picture 1396" descr="clip_image1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600" y="3810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136525</xdr:colOff>
      <xdr:row>8</xdr:row>
      <xdr:rowOff>0</xdr:rowOff>
    </xdr:from>
    <xdr:to>
      <xdr:col>1</xdr:col>
      <xdr:colOff>145415</xdr:colOff>
      <xdr:row>8</xdr:row>
      <xdr:rowOff>9525</xdr:rowOff>
    </xdr:to>
    <xdr:pic>
      <xdr:nvPicPr>
        <xdr:cNvPr id="550" name="Picture 1397" descr="clip_image1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3745" y="3810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153670</xdr:colOff>
      <xdr:row>8</xdr:row>
      <xdr:rowOff>0</xdr:rowOff>
    </xdr:from>
    <xdr:to>
      <xdr:col>1</xdr:col>
      <xdr:colOff>161925</xdr:colOff>
      <xdr:row>8</xdr:row>
      <xdr:rowOff>9525</xdr:rowOff>
    </xdr:to>
    <xdr:pic>
      <xdr:nvPicPr>
        <xdr:cNvPr id="551" name="Picture 1398" descr="clip_image1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890" y="38100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170815</xdr:colOff>
      <xdr:row>8</xdr:row>
      <xdr:rowOff>0</xdr:rowOff>
    </xdr:from>
    <xdr:to>
      <xdr:col>1</xdr:col>
      <xdr:colOff>179070</xdr:colOff>
      <xdr:row>8</xdr:row>
      <xdr:rowOff>9525</xdr:rowOff>
    </xdr:to>
    <xdr:pic>
      <xdr:nvPicPr>
        <xdr:cNvPr id="552" name="Picture 1399" descr="clip_image1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8035" y="38100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189230</xdr:colOff>
      <xdr:row>8</xdr:row>
      <xdr:rowOff>0</xdr:rowOff>
    </xdr:from>
    <xdr:to>
      <xdr:col>1</xdr:col>
      <xdr:colOff>198120</xdr:colOff>
      <xdr:row>8</xdr:row>
      <xdr:rowOff>9525</xdr:rowOff>
    </xdr:to>
    <xdr:pic>
      <xdr:nvPicPr>
        <xdr:cNvPr id="553" name="Picture 1400" descr="clip_image1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6450" y="3810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206375</xdr:colOff>
      <xdr:row>8</xdr:row>
      <xdr:rowOff>0</xdr:rowOff>
    </xdr:from>
    <xdr:to>
      <xdr:col>1</xdr:col>
      <xdr:colOff>214630</xdr:colOff>
      <xdr:row>8</xdr:row>
      <xdr:rowOff>9525</xdr:rowOff>
    </xdr:to>
    <xdr:pic>
      <xdr:nvPicPr>
        <xdr:cNvPr id="554" name="Picture 1401" descr="clip_image1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3595" y="38100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223520</xdr:colOff>
      <xdr:row>8</xdr:row>
      <xdr:rowOff>0</xdr:rowOff>
    </xdr:from>
    <xdr:to>
      <xdr:col>1</xdr:col>
      <xdr:colOff>231775</xdr:colOff>
      <xdr:row>8</xdr:row>
      <xdr:rowOff>9525</xdr:rowOff>
    </xdr:to>
    <xdr:pic>
      <xdr:nvPicPr>
        <xdr:cNvPr id="555" name="Picture 1402" descr="clip_image1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740" y="38100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240665</xdr:colOff>
      <xdr:row>8</xdr:row>
      <xdr:rowOff>0</xdr:rowOff>
    </xdr:from>
    <xdr:to>
      <xdr:col>1</xdr:col>
      <xdr:colOff>248920</xdr:colOff>
      <xdr:row>8</xdr:row>
      <xdr:rowOff>9525</xdr:rowOff>
    </xdr:to>
    <xdr:pic>
      <xdr:nvPicPr>
        <xdr:cNvPr id="556" name="Picture 1403" descr="clip_image1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7885" y="38100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257810</xdr:colOff>
      <xdr:row>8</xdr:row>
      <xdr:rowOff>0</xdr:rowOff>
    </xdr:from>
    <xdr:to>
      <xdr:col>1</xdr:col>
      <xdr:colOff>266065</xdr:colOff>
      <xdr:row>8</xdr:row>
      <xdr:rowOff>9525</xdr:rowOff>
    </xdr:to>
    <xdr:pic>
      <xdr:nvPicPr>
        <xdr:cNvPr id="557" name="Picture 1404" descr="clip_image1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5030" y="38100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274955</xdr:colOff>
      <xdr:row>8</xdr:row>
      <xdr:rowOff>0</xdr:rowOff>
    </xdr:from>
    <xdr:to>
      <xdr:col>1</xdr:col>
      <xdr:colOff>283210</xdr:colOff>
      <xdr:row>8</xdr:row>
      <xdr:rowOff>9525</xdr:rowOff>
    </xdr:to>
    <xdr:pic>
      <xdr:nvPicPr>
        <xdr:cNvPr id="558" name="Picture 1405" descr="clip_image1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92175" y="3810000"/>
          <a:ext cx="82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291465</xdr:colOff>
      <xdr:row>8</xdr:row>
      <xdr:rowOff>0</xdr:rowOff>
    </xdr:from>
    <xdr:to>
      <xdr:col>1</xdr:col>
      <xdr:colOff>300355</xdr:colOff>
      <xdr:row>8</xdr:row>
      <xdr:rowOff>9525</xdr:rowOff>
    </xdr:to>
    <xdr:pic>
      <xdr:nvPicPr>
        <xdr:cNvPr id="559" name="Picture 1406" descr="clip_image1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8685" y="3810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308610</xdr:colOff>
      <xdr:row>8</xdr:row>
      <xdr:rowOff>0</xdr:rowOff>
    </xdr:from>
    <xdr:to>
      <xdr:col>1</xdr:col>
      <xdr:colOff>317500</xdr:colOff>
      <xdr:row>8</xdr:row>
      <xdr:rowOff>9525</xdr:rowOff>
    </xdr:to>
    <xdr:pic>
      <xdr:nvPicPr>
        <xdr:cNvPr id="560" name="Picture 1407" descr="clip_image1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25830" y="3810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325755</xdr:colOff>
      <xdr:row>8</xdr:row>
      <xdr:rowOff>0</xdr:rowOff>
    </xdr:from>
    <xdr:to>
      <xdr:col>1</xdr:col>
      <xdr:colOff>334645</xdr:colOff>
      <xdr:row>8</xdr:row>
      <xdr:rowOff>9525</xdr:rowOff>
    </xdr:to>
    <xdr:pic>
      <xdr:nvPicPr>
        <xdr:cNvPr id="561" name="Picture 1408" descr="clip_image1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2975" y="3810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562" name="Picture 1409" descr="clip_image1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368300</xdr:colOff>
      <xdr:row>8</xdr:row>
      <xdr:rowOff>9525</xdr:rowOff>
    </xdr:to>
    <xdr:pic>
      <xdr:nvPicPr>
        <xdr:cNvPr id="563" name="Picture 1410" descr="clip_image1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336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368300</xdr:colOff>
      <xdr:row>8</xdr:row>
      <xdr:rowOff>9525</xdr:rowOff>
    </xdr:to>
    <xdr:pic>
      <xdr:nvPicPr>
        <xdr:cNvPr id="564" name="Picture 1411" descr="clip_image1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3365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565" name="Picture 1412" descr="clip_image1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566" name="Picture 1413" descr="clip_image1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567" name="Picture 1414" descr="clip_image1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568" name="Picture 1415" descr="clip_image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569" name="Picture 1416" descr="clip_image1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570" name="Picture 1417" descr="clip_image1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571" name="Picture 1418" descr="clip_image1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377190</xdr:colOff>
      <xdr:row>8</xdr:row>
      <xdr:rowOff>9525</xdr:rowOff>
    </xdr:to>
    <xdr:pic>
      <xdr:nvPicPr>
        <xdr:cNvPr id="572" name="Picture 1419" descr="clip_image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4254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385445</xdr:colOff>
      <xdr:row>8</xdr:row>
      <xdr:rowOff>9525</xdr:rowOff>
    </xdr:to>
    <xdr:pic>
      <xdr:nvPicPr>
        <xdr:cNvPr id="573" name="Picture 1420" descr="clip_image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5080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429895</xdr:colOff>
      <xdr:row>8</xdr:row>
      <xdr:rowOff>9525</xdr:rowOff>
    </xdr:to>
    <xdr:pic>
      <xdr:nvPicPr>
        <xdr:cNvPr id="574" name="Picture 1421" descr="clip_image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952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429895</xdr:colOff>
      <xdr:row>8</xdr:row>
      <xdr:rowOff>9525</xdr:rowOff>
    </xdr:to>
    <xdr:pic>
      <xdr:nvPicPr>
        <xdr:cNvPr id="575" name="Picture 1422" descr="clip_image1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952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438150</xdr:colOff>
      <xdr:row>8</xdr:row>
      <xdr:rowOff>9525</xdr:rowOff>
    </xdr:to>
    <xdr:pic>
      <xdr:nvPicPr>
        <xdr:cNvPr id="576" name="Picture 1423" descr="clip_image1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10350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334645</xdr:colOff>
      <xdr:row>8</xdr:row>
      <xdr:rowOff>0</xdr:rowOff>
    </xdr:from>
    <xdr:to>
      <xdr:col>1</xdr:col>
      <xdr:colOff>455295</xdr:colOff>
      <xdr:row>8</xdr:row>
      <xdr:rowOff>9525</xdr:rowOff>
    </xdr:to>
    <xdr:pic>
      <xdr:nvPicPr>
        <xdr:cNvPr id="577" name="Picture 1424" descr="clip_image1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1865" y="3810000"/>
          <a:ext cx="1206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68580</xdr:colOff>
      <xdr:row>12</xdr:row>
      <xdr:rowOff>57785</xdr:rowOff>
    </xdr:to>
    <xdr:sp>
      <xdr:nvSpPr>
        <xdr:cNvPr id="578" name="Text Box 79"/>
        <xdr:cNvSpPr txBox="1"/>
      </xdr:nvSpPr>
      <xdr:spPr>
        <a:xfrm>
          <a:off x="617220" y="4953000"/>
          <a:ext cx="6858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68580</xdr:colOff>
      <xdr:row>12</xdr:row>
      <xdr:rowOff>57785</xdr:rowOff>
    </xdr:to>
    <xdr:sp>
      <xdr:nvSpPr>
        <xdr:cNvPr id="579" name="Text Box 80"/>
        <xdr:cNvSpPr txBox="1"/>
      </xdr:nvSpPr>
      <xdr:spPr>
        <a:xfrm>
          <a:off x="617220" y="4953000"/>
          <a:ext cx="6858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68580</xdr:colOff>
      <xdr:row>12</xdr:row>
      <xdr:rowOff>57785</xdr:rowOff>
    </xdr:to>
    <xdr:sp>
      <xdr:nvSpPr>
        <xdr:cNvPr id="580" name="Text Box 81"/>
        <xdr:cNvSpPr txBox="1"/>
      </xdr:nvSpPr>
      <xdr:spPr>
        <a:xfrm>
          <a:off x="617220" y="4953000"/>
          <a:ext cx="6858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68580</xdr:colOff>
      <xdr:row>12</xdr:row>
      <xdr:rowOff>57785</xdr:rowOff>
    </xdr:to>
    <xdr:sp>
      <xdr:nvSpPr>
        <xdr:cNvPr id="581" name="Text Box 82"/>
        <xdr:cNvSpPr txBox="1"/>
      </xdr:nvSpPr>
      <xdr:spPr>
        <a:xfrm>
          <a:off x="617220" y="4953000"/>
          <a:ext cx="6858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68580</xdr:colOff>
      <xdr:row>12</xdr:row>
      <xdr:rowOff>57785</xdr:rowOff>
    </xdr:to>
    <xdr:sp>
      <xdr:nvSpPr>
        <xdr:cNvPr id="582" name="Text Box 79"/>
        <xdr:cNvSpPr txBox="1"/>
      </xdr:nvSpPr>
      <xdr:spPr>
        <a:xfrm>
          <a:off x="617220" y="4953000"/>
          <a:ext cx="6858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68580</xdr:colOff>
      <xdr:row>12</xdr:row>
      <xdr:rowOff>57785</xdr:rowOff>
    </xdr:to>
    <xdr:sp>
      <xdr:nvSpPr>
        <xdr:cNvPr id="583" name="Text Box 80"/>
        <xdr:cNvSpPr txBox="1"/>
      </xdr:nvSpPr>
      <xdr:spPr>
        <a:xfrm>
          <a:off x="617220" y="4953000"/>
          <a:ext cx="6858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68580</xdr:colOff>
      <xdr:row>12</xdr:row>
      <xdr:rowOff>57785</xdr:rowOff>
    </xdr:to>
    <xdr:sp>
      <xdr:nvSpPr>
        <xdr:cNvPr id="584" name="Text Box 81"/>
        <xdr:cNvSpPr txBox="1"/>
      </xdr:nvSpPr>
      <xdr:spPr>
        <a:xfrm>
          <a:off x="617220" y="4953000"/>
          <a:ext cx="6858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68580</xdr:colOff>
      <xdr:row>12</xdr:row>
      <xdr:rowOff>57785</xdr:rowOff>
    </xdr:to>
    <xdr:sp>
      <xdr:nvSpPr>
        <xdr:cNvPr id="585" name="Text Box 82"/>
        <xdr:cNvSpPr txBox="1"/>
      </xdr:nvSpPr>
      <xdr:spPr>
        <a:xfrm>
          <a:off x="617220" y="4953000"/>
          <a:ext cx="6858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68580</xdr:colOff>
      <xdr:row>12</xdr:row>
      <xdr:rowOff>43815</xdr:rowOff>
    </xdr:to>
    <xdr:sp>
      <xdr:nvSpPr>
        <xdr:cNvPr id="586" name="Text Box 79"/>
        <xdr:cNvSpPr txBox="1"/>
      </xdr:nvSpPr>
      <xdr:spPr>
        <a:xfrm>
          <a:off x="617220" y="4953000"/>
          <a:ext cx="6858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68580</xdr:colOff>
      <xdr:row>12</xdr:row>
      <xdr:rowOff>43815</xdr:rowOff>
    </xdr:to>
    <xdr:sp>
      <xdr:nvSpPr>
        <xdr:cNvPr id="587" name="Text Box 80"/>
        <xdr:cNvSpPr txBox="1"/>
      </xdr:nvSpPr>
      <xdr:spPr>
        <a:xfrm>
          <a:off x="617220" y="4953000"/>
          <a:ext cx="6858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68580</xdr:colOff>
      <xdr:row>12</xdr:row>
      <xdr:rowOff>43815</xdr:rowOff>
    </xdr:to>
    <xdr:sp>
      <xdr:nvSpPr>
        <xdr:cNvPr id="588" name="Text Box 81"/>
        <xdr:cNvSpPr txBox="1"/>
      </xdr:nvSpPr>
      <xdr:spPr>
        <a:xfrm>
          <a:off x="617220" y="4953000"/>
          <a:ext cx="6858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68580</xdr:colOff>
      <xdr:row>12</xdr:row>
      <xdr:rowOff>43815</xdr:rowOff>
    </xdr:to>
    <xdr:sp>
      <xdr:nvSpPr>
        <xdr:cNvPr id="589" name="Text Box 82"/>
        <xdr:cNvSpPr txBox="1"/>
      </xdr:nvSpPr>
      <xdr:spPr>
        <a:xfrm>
          <a:off x="617220" y="4953000"/>
          <a:ext cx="6858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68580</xdr:colOff>
      <xdr:row>12</xdr:row>
      <xdr:rowOff>43815</xdr:rowOff>
    </xdr:to>
    <xdr:sp>
      <xdr:nvSpPr>
        <xdr:cNvPr id="590" name="Text Box 79"/>
        <xdr:cNvSpPr txBox="1"/>
      </xdr:nvSpPr>
      <xdr:spPr>
        <a:xfrm>
          <a:off x="617220" y="4953000"/>
          <a:ext cx="6858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68580</xdr:colOff>
      <xdr:row>12</xdr:row>
      <xdr:rowOff>43815</xdr:rowOff>
    </xdr:to>
    <xdr:sp>
      <xdr:nvSpPr>
        <xdr:cNvPr id="591" name="Text Box 80"/>
        <xdr:cNvSpPr txBox="1"/>
      </xdr:nvSpPr>
      <xdr:spPr>
        <a:xfrm>
          <a:off x="617220" y="4953000"/>
          <a:ext cx="6858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68580</xdr:colOff>
      <xdr:row>12</xdr:row>
      <xdr:rowOff>43815</xdr:rowOff>
    </xdr:to>
    <xdr:sp>
      <xdr:nvSpPr>
        <xdr:cNvPr id="592" name="Text Box 81"/>
        <xdr:cNvSpPr txBox="1"/>
      </xdr:nvSpPr>
      <xdr:spPr>
        <a:xfrm>
          <a:off x="617220" y="4953000"/>
          <a:ext cx="6858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68580</xdr:colOff>
      <xdr:row>12</xdr:row>
      <xdr:rowOff>43815</xdr:rowOff>
    </xdr:to>
    <xdr:sp>
      <xdr:nvSpPr>
        <xdr:cNvPr id="593" name="Text Box 82"/>
        <xdr:cNvSpPr txBox="1"/>
      </xdr:nvSpPr>
      <xdr:spPr>
        <a:xfrm>
          <a:off x="617220" y="4953000"/>
          <a:ext cx="6858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29845</xdr:colOff>
      <xdr:row>2</xdr:row>
      <xdr:rowOff>40640</xdr:rowOff>
    </xdr:to>
    <xdr:pic>
      <xdr:nvPicPr>
        <xdr:cNvPr id="594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28160" y="1275080"/>
          <a:ext cx="2984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45085</xdr:colOff>
      <xdr:row>2</xdr:row>
      <xdr:rowOff>0</xdr:rowOff>
    </xdr:from>
    <xdr:to>
      <xdr:col>4</xdr:col>
      <xdr:colOff>73660</xdr:colOff>
      <xdr:row>2</xdr:row>
      <xdr:rowOff>40640</xdr:rowOff>
    </xdr:to>
    <xdr:pic>
      <xdr:nvPicPr>
        <xdr:cNvPr id="595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73245" y="1275080"/>
          <a:ext cx="285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84455</xdr:colOff>
      <xdr:row>2</xdr:row>
      <xdr:rowOff>0</xdr:rowOff>
    </xdr:from>
    <xdr:to>
      <xdr:col>4</xdr:col>
      <xdr:colOff>114935</xdr:colOff>
      <xdr:row>2</xdr:row>
      <xdr:rowOff>40640</xdr:rowOff>
    </xdr:to>
    <xdr:pic>
      <xdr:nvPicPr>
        <xdr:cNvPr id="596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12615" y="127508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124460</xdr:colOff>
      <xdr:row>2</xdr:row>
      <xdr:rowOff>0</xdr:rowOff>
    </xdr:from>
    <xdr:to>
      <xdr:col>4</xdr:col>
      <xdr:colOff>158115</xdr:colOff>
      <xdr:row>2</xdr:row>
      <xdr:rowOff>40640</xdr:rowOff>
    </xdr:to>
    <xdr:pic>
      <xdr:nvPicPr>
        <xdr:cNvPr id="597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2620" y="127508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159385</xdr:colOff>
      <xdr:row>2</xdr:row>
      <xdr:rowOff>0</xdr:rowOff>
    </xdr:from>
    <xdr:to>
      <xdr:col>4</xdr:col>
      <xdr:colOff>200660</xdr:colOff>
      <xdr:row>2</xdr:row>
      <xdr:rowOff>40640</xdr:rowOff>
    </xdr:to>
    <xdr:pic>
      <xdr:nvPicPr>
        <xdr:cNvPr id="598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87545" y="1275080"/>
          <a:ext cx="412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203200</xdr:colOff>
      <xdr:row>2</xdr:row>
      <xdr:rowOff>0</xdr:rowOff>
    </xdr:from>
    <xdr:to>
      <xdr:col>4</xdr:col>
      <xdr:colOff>238760</xdr:colOff>
      <xdr:row>2</xdr:row>
      <xdr:rowOff>40640</xdr:rowOff>
    </xdr:to>
    <xdr:pic>
      <xdr:nvPicPr>
        <xdr:cNvPr id="599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31360" y="1275080"/>
          <a:ext cx="355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247015</xdr:colOff>
      <xdr:row>2</xdr:row>
      <xdr:rowOff>0</xdr:rowOff>
    </xdr:from>
    <xdr:to>
      <xdr:col>4</xdr:col>
      <xdr:colOff>281305</xdr:colOff>
      <xdr:row>2</xdr:row>
      <xdr:rowOff>40640</xdr:rowOff>
    </xdr:to>
    <xdr:pic>
      <xdr:nvPicPr>
        <xdr:cNvPr id="600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75175" y="1275080"/>
          <a:ext cx="342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288290</xdr:colOff>
      <xdr:row>2</xdr:row>
      <xdr:rowOff>0</xdr:rowOff>
    </xdr:from>
    <xdr:to>
      <xdr:col>4</xdr:col>
      <xdr:colOff>321945</xdr:colOff>
      <xdr:row>2</xdr:row>
      <xdr:rowOff>40640</xdr:rowOff>
    </xdr:to>
    <xdr:pic>
      <xdr:nvPicPr>
        <xdr:cNvPr id="601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6450" y="127508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331470</xdr:colOff>
      <xdr:row>2</xdr:row>
      <xdr:rowOff>0</xdr:rowOff>
    </xdr:from>
    <xdr:to>
      <xdr:col>4</xdr:col>
      <xdr:colOff>364490</xdr:colOff>
      <xdr:row>2</xdr:row>
      <xdr:rowOff>40640</xdr:rowOff>
    </xdr:to>
    <xdr:pic>
      <xdr:nvPicPr>
        <xdr:cNvPr id="602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9630" y="1275080"/>
          <a:ext cx="3302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2</xdr:row>
      <xdr:rowOff>0</xdr:rowOff>
    </xdr:from>
    <xdr:to>
      <xdr:col>4</xdr:col>
      <xdr:colOff>401320</xdr:colOff>
      <xdr:row>2</xdr:row>
      <xdr:rowOff>40640</xdr:rowOff>
    </xdr:to>
    <xdr:pic>
      <xdr:nvPicPr>
        <xdr:cNvPr id="603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99635" y="1275080"/>
          <a:ext cx="2984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412115</xdr:colOff>
      <xdr:row>2</xdr:row>
      <xdr:rowOff>0</xdr:rowOff>
    </xdr:from>
    <xdr:to>
      <xdr:col>4</xdr:col>
      <xdr:colOff>447675</xdr:colOff>
      <xdr:row>2</xdr:row>
      <xdr:rowOff>40640</xdr:rowOff>
    </xdr:to>
    <xdr:pic>
      <xdr:nvPicPr>
        <xdr:cNvPr id="604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40275" y="1275080"/>
          <a:ext cx="355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424180</xdr:colOff>
      <xdr:row>2</xdr:row>
      <xdr:rowOff>0</xdr:rowOff>
    </xdr:from>
    <xdr:to>
      <xdr:col>4</xdr:col>
      <xdr:colOff>458470</xdr:colOff>
      <xdr:row>2</xdr:row>
      <xdr:rowOff>40640</xdr:rowOff>
    </xdr:to>
    <xdr:pic>
      <xdr:nvPicPr>
        <xdr:cNvPr id="605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2340" y="1275080"/>
          <a:ext cx="342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424180</xdr:colOff>
      <xdr:row>2</xdr:row>
      <xdr:rowOff>0</xdr:rowOff>
    </xdr:from>
    <xdr:to>
      <xdr:col>4</xdr:col>
      <xdr:colOff>458470</xdr:colOff>
      <xdr:row>2</xdr:row>
      <xdr:rowOff>40640</xdr:rowOff>
    </xdr:to>
    <xdr:pic>
      <xdr:nvPicPr>
        <xdr:cNvPr id="606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2340" y="1275080"/>
          <a:ext cx="342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424180</xdr:colOff>
      <xdr:row>2</xdr:row>
      <xdr:rowOff>0</xdr:rowOff>
    </xdr:from>
    <xdr:to>
      <xdr:col>4</xdr:col>
      <xdr:colOff>458470</xdr:colOff>
      <xdr:row>2</xdr:row>
      <xdr:rowOff>40640</xdr:rowOff>
    </xdr:to>
    <xdr:pic>
      <xdr:nvPicPr>
        <xdr:cNvPr id="607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2340" y="1275080"/>
          <a:ext cx="342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424180</xdr:colOff>
      <xdr:row>2</xdr:row>
      <xdr:rowOff>0</xdr:rowOff>
    </xdr:from>
    <xdr:to>
      <xdr:col>4</xdr:col>
      <xdr:colOff>461645</xdr:colOff>
      <xdr:row>2</xdr:row>
      <xdr:rowOff>40640</xdr:rowOff>
    </xdr:to>
    <xdr:pic>
      <xdr:nvPicPr>
        <xdr:cNvPr id="608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2340" y="127508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31115</xdr:colOff>
      <xdr:row>2</xdr:row>
      <xdr:rowOff>40640</xdr:rowOff>
    </xdr:to>
    <xdr:pic>
      <xdr:nvPicPr>
        <xdr:cNvPr id="609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28160" y="1275080"/>
          <a:ext cx="3111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45085</xdr:colOff>
      <xdr:row>2</xdr:row>
      <xdr:rowOff>0</xdr:rowOff>
    </xdr:from>
    <xdr:to>
      <xdr:col>4</xdr:col>
      <xdr:colOff>73660</xdr:colOff>
      <xdr:row>2</xdr:row>
      <xdr:rowOff>40640</xdr:rowOff>
    </xdr:to>
    <xdr:pic>
      <xdr:nvPicPr>
        <xdr:cNvPr id="610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73245" y="1275080"/>
          <a:ext cx="285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81915</xdr:colOff>
      <xdr:row>2</xdr:row>
      <xdr:rowOff>0</xdr:rowOff>
    </xdr:from>
    <xdr:to>
      <xdr:col>4</xdr:col>
      <xdr:colOff>114935</xdr:colOff>
      <xdr:row>2</xdr:row>
      <xdr:rowOff>40640</xdr:rowOff>
    </xdr:to>
    <xdr:pic>
      <xdr:nvPicPr>
        <xdr:cNvPr id="611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10075" y="1275080"/>
          <a:ext cx="3302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124460</xdr:colOff>
      <xdr:row>2</xdr:row>
      <xdr:rowOff>0</xdr:rowOff>
    </xdr:from>
    <xdr:to>
      <xdr:col>4</xdr:col>
      <xdr:colOff>158115</xdr:colOff>
      <xdr:row>2</xdr:row>
      <xdr:rowOff>40640</xdr:rowOff>
    </xdr:to>
    <xdr:pic>
      <xdr:nvPicPr>
        <xdr:cNvPr id="612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2620" y="127508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162560</xdr:colOff>
      <xdr:row>2</xdr:row>
      <xdr:rowOff>0</xdr:rowOff>
    </xdr:from>
    <xdr:to>
      <xdr:col>4</xdr:col>
      <xdr:colOff>198120</xdr:colOff>
      <xdr:row>2</xdr:row>
      <xdr:rowOff>40640</xdr:rowOff>
    </xdr:to>
    <xdr:pic>
      <xdr:nvPicPr>
        <xdr:cNvPr id="613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0720" y="1275080"/>
          <a:ext cx="355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203200</xdr:colOff>
      <xdr:row>2</xdr:row>
      <xdr:rowOff>0</xdr:rowOff>
    </xdr:from>
    <xdr:to>
      <xdr:col>4</xdr:col>
      <xdr:colOff>238760</xdr:colOff>
      <xdr:row>2</xdr:row>
      <xdr:rowOff>40640</xdr:rowOff>
    </xdr:to>
    <xdr:pic>
      <xdr:nvPicPr>
        <xdr:cNvPr id="614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31360" y="1275080"/>
          <a:ext cx="355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247015</xdr:colOff>
      <xdr:row>2</xdr:row>
      <xdr:rowOff>0</xdr:rowOff>
    </xdr:from>
    <xdr:to>
      <xdr:col>4</xdr:col>
      <xdr:colOff>281305</xdr:colOff>
      <xdr:row>2</xdr:row>
      <xdr:rowOff>40640</xdr:rowOff>
    </xdr:to>
    <xdr:pic>
      <xdr:nvPicPr>
        <xdr:cNvPr id="615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75175" y="1275080"/>
          <a:ext cx="342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288290</xdr:colOff>
      <xdr:row>2</xdr:row>
      <xdr:rowOff>0</xdr:rowOff>
    </xdr:from>
    <xdr:to>
      <xdr:col>4</xdr:col>
      <xdr:colOff>321945</xdr:colOff>
      <xdr:row>2</xdr:row>
      <xdr:rowOff>40640</xdr:rowOff>
    </xdr:to>
    <xdr:pic>
      <xdr:nvPicPr>
        <xdr:cNvPr id="616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6450" y="127508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331470</xdr:colOff>
      <xdr:row>2</xdr:row>
      <xdr:rowOff>0</xdr:rowOff>
    </xdr:from>
    <xdr:to>
      <xdr:col>4</xdr:col>
      <xdr:colOff>361950</xdr:colOff>
      <xdr:row>2</xdr:row>
      <xdr:rowOff>40640</xdr:rowOff>
    </xdr:to>
    <xdr:pic>
      <xdr:nvPicPr>
        <xdr:cNvPr id="617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9630" y="127508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2</xdr:row>
      <xdr:rowOff>0</xdr:rowOff>
    </xdr:from>
    <xdr:to>
      <xdr:col>4</xdr:col>
      <xdr:colOff>401320</xdr:colOff>
      <xdr:row>2</xdr:row>
      <xdr:rowOff>40640</xdr:rowOff>
    </xdr:to>
    <xdr:pic>
      <xdr:nvPicPr>
        <xdr:cNvPr id="618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99635" y="1275080"/>
          <a:ext cx="2984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412115</xdr:colOff>
      <xdr:row>2</xdr:row>
      <xdr:rowOff>0</xdr:rowOff>
    </xdr:from>
    <xdr:to>
      <xdr:col>4</xdr:col>
      <xdr:colOff>446405</xdr:colOff>
      <xdr:row>2</xdr:row>
      <xdr:rowOff>40640</xdr:rowOff>
    </xdr:to>
    <xdr:pic>
      <xdr:nvPicPr>
        <xdr:cNvPr id="619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40275" y="1275080"/>
          <a:ext cx="342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424180</xdr:colOff>
      <xdr:row>2</xdr:row>
      <xdr:rowOff>0</xdr:rowOff>
    </xdr:from>
    <xdr:to>
      <xdr:col>4</xdr:col>
      <xdr:colOff>458470</xdr:colOff>
      <xdr:row>2</xdr:row>
      <xdr:rowOff>40640</xdr:rowOff>
    </xdr:to>
    <xdr:pic>
      <xdr:nvPicPr>
        <xdr:cNvPr id="620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2340" y="1275080"/>
          <a:ext cx="342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424180</xdr:colOff>
      <xdr:row>2</xdr:row>
      <xdr:rowOff>0</xdr:rowOff>
    </xdr:from>
    <xdr:to>
      <xdr:col>4</xdr:col>
      <xdr:colOff>457200</xdr:colOff>
      <xdr:row>2</xdr:row>
      <xdr:rowOff>40640</xdr:rowOff>
    </xdr:to>
    <xdr:pic>
      <xdr:nvPicPr>
        <xdr:cNvPr id="621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2340" y="1275080"/>
          <a:ext cx="3302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424180</xdr:colOff>
      <xdr:row>2</xdr:row>
      <xdr:rowOff>0</xdr:rowOff>
    </xdr:from>
    <xdr:to>
      <xdr:col>4</xdr:col>
      <xdr:colOff>455930</xdr:colOff>
      <xdr:row>2</xdr:row>
      <xdr:rowOff>40640</xdr:rowOff>
    </xdr:to>
    <xdr:pic>
      <xdr:nvPicPr>
        <xdr:cNvPr id="622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2340" y="1275080"/>
          <a:ext cx="3175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424180</xdr:colOff>
      <xdr:row>2</xdr:row>
      <xdr:rowOff>0</xdr:rowOff>
    </xdr:from>
    <xdr:to>
      <xdr:col>4</xdr:col>
      <xdr:colOff>462915</xdr:colOff>
      <xdr:row>2</xdr:row>
      <xdr:rowOff>40640</xdr:rowOff>
    </xdr:to>
    <xdr:pic>
      <xdr:nvPicPr>
        <xdr:cNvPr id="623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2340" y="1275080"/>
          <a:ext cx="3873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31115</xdr:colOff>
      <xdr:row>2</xdr:row>
      <xdr:rowOff>40640</xdr:rowOff>
    </xdr:to>
    <xdr:pic>
      <xdr:nvPicPr>
        <xdr:cNvPr id="624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28160" y="1275080"/>
          <a:ext cx="3111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45085</xdr:colOff>
      <xdr:row>2</xdr:row>
      <xdr:rowOff>0</xdr:rowOff>
    </xdr:from>
    <xdr:to>
      <xdr:col>4</xdr:col>
      <xdr:colOff>73660</xdr:colOff>
      <xdr:row>2</xdr:row>
      <xdr:rowOff>40640</xdr:rowOff>
    </xdr:to>
    <xdr:pic>
      <xdr:nvPicPr>
        <xdr:cNvPr id="625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73245" y="1275080"/>
          <a:ext cx="285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81915</xdr:colOff>
      <xdr:row>2</xdr:row>
      <xdr:rowOff>0</xdr:rowOff>
    </xdr:from>
    <xdr:to>
      <xdr:col>4</xdr:col>
      <xdr:colOff>114935</xdr:colOff>
      <xdr:row>2</xdr:row>
      <xdr:rowOff>40640</xdr:rowOff>
    </xdr:to>
    <xdr:pic>
      <xdr:nvPicPr>
        <xdr:cNvPr id="626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10075" y="1275080"/>
          <a:ext cx="3302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124460</xdr:colOff>
      <xdr:row>2</xdr:row>
      <xdr:rowOff>0</xdr:rowOff>
    </xdr:from>
    <xdr:to>
      <xdr:col>4</xdr:col>
      <xdr:colOff>158115</xdr:colOff>
      <xdr:row>2</xdr:row>
      <xdr:rowOff>40640</xdr:rowOff>
    </xdr:to>
    <xdr:pic>
      <xdr:nvPicPr>
        <xdr:cNvPr id="627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2620" y="127508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162560</xdr:colOff>
      <xdr:row>2</xdr:row>
      <xdr:rowOff>0</xdr:rowOff>
    </xdr:from>
    <xdr:to>
      <xdr:col>4</xdr:col>
      <xdr:colOff>198120</xdr:colOff>
      <xdr:row>2</xdr:row>
      <xdr:rowOff>40640</xdr:rowOff>
    </xdr:to>
    <xdr:pic>
      <xdr:nvPicPr>
        <xdr:cNvPr id="628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0720" y="1275080"/>
          <a:ext cx="355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203200</xdr:colOff>
      <xdr:row>2</xdr:row>
      <xdr:rowOff>0</xdr:rowOff>
    </xdr:from>
    <xdr:to>
      <xdr:col>4</xdr:col>
      <xdr:colOff>238760</xdr:colOff>
      <xdr:row>2</xdr:row>
      <xdr:rowOff>40640</xdr:rowOff>
    </xdr:to>
    <xdr:pic>
      <xdr:nvPicPr>
        <xdr:cNvPr id="629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31360" y="1275080"/>
          <a:ext cx="355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247015</xdr:colOff>
      <xdr:row>2</xdr:row>
      <xdr:rowOff>0</xdr:rowOff>
    </xdr:from>
    <xdr:to>
      <xdr:col>4</xdr:col>
      <xdr:colOff>281305</xdr:colOff>
      <xdr:row>2</xdr:row>
      <xdr:rowOff>40640</xdr:rowOff>
    </xdr:to>
    <xdr:pic>
      <xdr:nvPicPr>
        <xdr:cNvPr id="630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75175" y="1275080"/>
          <a:ext cx="342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288290</xdr:colOff>
      <xdr:row>2</xdr:row>
      <xdr:rowOff>0</xdr:rowOff>
    </xdr:from>
    <xdr:to>
      <xdr:col>4</xdr:col>
      <xdr:colOff>321945</xdr:colOff>
      <xdr:row>2</xdr:row>
      <xdr:rowOff>40640</xdr:rowOff>
    </xdr:to>
    <xdr:pic>
      <xdr:nvPicPr>
        <xdr:cNvPr id="631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6450" y="127508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331470</xdr:colOff>
      <xdr:row>2</xdr:row>
      <xdr:rowOff>0</xdr:rowOff>
    </xdr:from>
    <xdr:to>
      <xdr:col>4</xdr:col>
      <xdr:colOff>361950</xdr:colOff>
      <xdr:row>2</xdr:row>
      <xdr:rowOff>40640</xdr:rowOff>
    </xdr:to>
    <xdr:pic>
      <xdr:nvPicPr>
        <xdr:cNvPr id="632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9630" y="127508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2</xdr:row>
      <xdr:rowOff>0</xdr:rowOff>
    </xdr:from>
    <xdr:to>
      <xdr:col>4</xdr:col>
      <xdr:colOff>401320</xdr:colOff>
      <xdr:row>2</xdr:row>
      <xdr:rowOff>40640</xdr:rowOff>
    </xdr:to>
    <xdr:pic>
      <xdr:nvPicPr>
        <xdr:cNvPr id="633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99635" y="1275080"/>
          <a:ext cx="2984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412115</xdr:colOff>
      <xdr:row>2</xdr:row>
      <xdr:rowOff>0</xdr:rowOff>
    </xdr:from>
    <xdr:to>
      <xdr:col>4</xdr:col>
      <xdr:colOff>446405</xdr:colOff>
      <xdr:row>2</xdr:row>
      <xdr:rowOff>40640</xdr:rowOff>
    </xdr:to>
    <xdr:pic>
      <xdr:nvPicPr>
        <xdr:cNvPr id="634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40275" y="1275080"/>
          <a:ext cx="342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424180</xdr:colOff>
      <xdr:row>2</xdr:row>
      <xdr:rowOff>0</xdr:rowOff>
    </xdr:from>
    <xdr:to>
      <xdr:col>4</xdr:col>
      <xdr:colOff>458470</xdr:colOff>
      <xdr:row>2</xdr:row>
      <xdr:rowOff>40640</xdr:rowOff>
    </xdr:to>
    <xdr:pic>
      <xdr:nvPicPr>
        <xdr:cNvPr id="635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2340" y="1275080"/>
          <a:ext cx="342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424180</xdr:colOff>
      <xdr:row>2</xdr:row>
      <xdr:rowOff>0</xdr:rowOff>
    </xdr:from>
    <xdr:to>
      <xdr:col>4</xdr:col>
      <xdr:colOff>457200</xdr:colOff>
      <xdr:row>2</xdr:row>
      <xdr:rowOff>40640</xdr:rowOff>
    </xdr:to>
    <xdr:pic>
      <xdr:nvPicPr>
        <xdr:cNvPr id="636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2340" y="1275080"/>
          <a:ext cx="3302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424180</xdr:colOff>
      <xdr:row>2</xdr:row>
      <xdr:rowOff>0</xdr:rowOff>
    </xdr:from>
    <xdr:to>
      <xdr:col>4</xdr:col>
      <xdr:colOff>455930</xdr:colOff>
      <xdr:row>2</xdr:row>
      <xdr:rowOff>40640</xdr:rowOff>
    </xdr:to>
    <xdr:pic>
      <xdr:nvPicPr>
        <xdr:cNvPr id="637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2340" y="1275080"/>
          <a:ext cx="3175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424180</xdr:colOff>
      <xdr:row>2</xdr:row>
      <xdr:rowOff>0</xdr:rowOff>
    </xdr:from>
    <xdr:to>
      <xdr:col>4</xdr:col>
      <xdr:colOff>462915</xdr:colOff>
      <xdr:row>2</xdr:row>
      <xdr:rowOff>40640</xdr:rowOff>
    </xdr:to>
    <xdr:pic>
      <xdr:nvPicPr>
        <xdr:cNvPr id="638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2340" y="1275080"/>
          <a:ext cx="3873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13335</xdr:colOff>
      <xdr:row>2</xdr:row>
      <xdr:rowOff>0</xdr:rowOff>
    </xdr:from>
    <xdr:to>
      <xdr:col>4</xdr:col>
      <xdr:colOff>47625</xdr:colOff>
      <xdr:row>2</xdr:row>
      <xdr:rowOff>24130</xdr:rowOff>
    </xdr:to>
    <xdr:pic>
      <xdr:nvPicPr>
        <xdr:cNvPr id="639" name="Picture 20" descr="clip_image6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41495" y="1275080"/>
          <a:ext cx="34290" cy="24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55880</xdr:colOff>
      <xdr:row>2</xdr:row>
      <xdr:rowOff>0</xdr:rowOff>
    </xdr:from>
    <xdr:to>
      <xdr:col>4</xdr:col>
      <xdr:colOff>64135</xdr:colOff>
      <xdr:row>2</xdr:row>
      <xdr:rowOff>12065</xdr:rowOff>
    </xdr:to>
    <xdr:pic>
      <xdr:nvPicPr>
        <xdr:cNvPr id="640" name="Picture 21" descr="clip_image67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84040" y="1275080"/>
          <a:ext cx="82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67945</xdr:colOff>
      <xdr:row>2</xdr:row>
      <xdr:rowOff>0</xdr:rowOff>
    </xdr:from>
    <xdr:to>
      <xdr:col>4</xdr:col>
      <xdr:colOff>78105</xdr:colOff>
      <xdr:row>2</xdr:row>
      <xdr:rowOff>12065</xdr:rowOff>
    </xdr:to>
    <xdr:pic>
      <xdr:nvPicPr>
        <xdr:cNvPr id="641" name="Picture 22" descr="clip_image67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96105" y="127508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81915</xdr:colOff>
      <xdr:row>2</xdr:row>
      <xdr:rowOff>0</xdr:rowOff>
    </xdr:from>
    <xdr:to>
      <xdr:col>4</xdr:col>
      <xdr:colOff>91440</xdr:colOff>
      <xdr:row>2</xdr:row>
      <xdr:rowOff>12065</xdr:rowOff>
    </xdr:to>
    <xdr:pic>
      <xdr:nvPicPr>
        <xdr:cNvPr id="642" name="Picture 23" descr="clip_image67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10075" y="127508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97155</xdr:colOff>
      <xdr:row>2</xdr:row>
      <xdr:rowOff>0</xdr:rowOff>
    </xdr:from>
    <xdr:to>
      <xdr:col>4</xdr:col>
      <xdr:colOff>106680</xdr:colOff>
      <xdr:row>2</xdr:row>
      <xdr:rowOff>12065</xdr:rowOff>
    </xdr:to>
    <xdr:pic>
      <xdr:nvPicPr>
        <xdr:cNvPr id="643" name="Picture 24" descr="clip_image67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25315" y="127508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109220</xdr:colOff>
      <xdr:row>2</xdr:row>
      <xdr:rowOff>0</xdr:rowOff>
    </xdr:from>
    <xdr:to>
      <xdr:col>4</xdr:col>
      <xdr:colOff>118745</xdr:colOff>
      <xdr:row>2</xdr:row>
      <xdr:rowOff>12065</xdr:rowOff>
    </xdr:to>
    <xdr:pic>
      <xdr:nvPicPr>
        <xdr:cNvPr id="644" name="Picture 25" descr="clip_image67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37380" y="127508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124460</xdr:colOff>
      <xdr:row>2</xdr:row>
      <xdr:rowOff>0</xdr:rowOff>
    </xdr:from>
    <xdr:to>
      <xdr:col>4</xdr:col>
      <xdr:colOff>133985</xdr:colOff>
      <xdr:row>2</xdr:row>
      <xdr:rowOff>12065</xdr:rowOff>
    </xdr:to>
    <xdr:pic>
      <xdr:nvPicPr>
        <xdr:cNvPr id="645" name="Picture 26" descr="clip_image67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52620" y="127508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137795</xdr:colOff>
      <xdr:row>2</xdr:row>
      <xdr:rowOff>0</xdr:rowOff>
    </xdr:from>
    <xdr:to>
      <xdr:col>4</xdr:col>
      <xdr:colOff>147320</xdr:colOff>
      <xdr:row>2</xdr:row>
      <xdr:rowOff>12065</xdr:rowOff>
    </xdr:to>
    <xdr:pic>
      <xdr:nvPicPr>
        <xdr:cNvPr id="646" name="Picture 27" descr="clip_image67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65955" y="127508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149860</xdr:colOff>
      <xdr:row>2</xdr:row>
      <xdr:rowOff>0</xdr:rowOff>
    </xdr:from>
    <xdr:to>
      <xdr:col>4</xdr:col>
      <xdr:colOff>159385</xdr:colOff>
      <xdr:row>2</xdr:row>
      <xdr:rowOff>12065</xdr:rowOff>
    </xdr:to>
    <xdr:pic>
      <xdr:nvPicPr>
        <xdr:cNvPr id="647" name="Picture 28" descr="clip_image67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78020" y="127508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163830</xdr:colOff>
      <xdr:row>2</xdr:row>
      <xdr:rowOff>0</xdr:rowOff>
    </xdr:from>
    <xdr:to>
      <xdr:col>4</xdr:col>
      <xdr:colOff>173355</xdr:colOff>
      <xdr:row>2</xdr:row>
      <xdr:rowOff>12065</xdr:rowOff>
    </xdr:to>
    <xdr:pic>
      <xdr:nvPicPr>
        <xdr:cNvPr id="648" name="Picture 29" descr="clip_image67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91990" y="127508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177165</xdr:colOff>
      <xdr:row>2</xdr:row>
      <xdr:rowOff>0</xdr:rowOff>
    </xdr:from>
    <xdr:to>
      <xdr:col>4</xdr:col>
      <xdr:colOff>206375</xdr:colOff>
      <xdr:row>2</xdr:row>
      <xdr:rowOff>12065</xdr:rowOff>
    </xdr:to>
    <xdr:pic>
      <xdr:nvPicPr>
        <xdr:cNvPr id="649" name="Picture 30" descr="clip_image67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505325" y="1275080"/>
          <a:ext cx="2921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211455</xdr:colOff>
      <xdr:row>2</xdr:row>
      <xdr:rowOff>0</xdr:rowOff>
    </xdr:from>
    <xdr:to>
      <xdr:col>4</xdr:col>
      <xdr:colOff>220980</xdr:colOff>
      <xdr:row>2</xdr:row>
      <xdr:rowOff>12065</xdr:rowOff>
    </xdr:to>
    <xdr:pic>
      <xdr:nvPicPr>
        <xdr:cNvPr id="650" name="Picture 31" descr="clip_image67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539615" y="127508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226695</xdr:colOff>
      <xdr:row>2</xdr:row>
      <xdr:rowOff>0</xdr:rowOff>
    </xdr:from>
    <xdr:to>
      <xdr:col>4</xdr:col>
      <xdr:colOff>254000</xdr:colOff>
      <xdr:row>2</xdr:row>
      <xdr:rowOff>12065</xdr:rowOff>
    </xdr:to>
    <xdr:pic>
      <xdr:nvPicPr>
        <xdr:cNvPr id="651" name="Picture 32" descr="clip_image67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554855" y="1275080"/>
          <a:ext cx="2730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260985</xdr:colOff>
      <xdr:row>2</xdr:row>
      <xdr:rowOff>0</xdr:rowOff>
    </xdr:from>
    <xdr:to>
      <xdr:col>4</xdr:col>
      <xdr:colOff>270510</xdr:colOff>
      <xdr:row>2</xdr:row>
      <xdr:rowOff>12065</xdr:rowOff>
    </xdr:to>
    <xdr:pic>
      <xdr:nvPicPr>
        <xdr:cNvPr id="652" name="Picture 33" descr="clip_image67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589145" y="127508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274320</xdr:colOff>
      <xdr:row>2</xdr:row>
      <xdr:rowOff>0</xdr:rowOff>
    </xdr:from>
    <xdr:to>
      <xdr:col>4</xdr:col>
      <xdr:colOff>283845</xdr:colOff>
      <xdr:row>2</xdr:row>
      <xdr:rowOff>12065</xdr:rowOff>
    </xdr:to>
    <xdr:pic>
      <xdr:nvPicPr>
        <xdr:cNvPr id="653" name="Picture 34" descr="clip_image67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602480" y="127508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288290</xdr:colOff>
      <xdr:row>2</xdr:row>
      <xdr:rowOff>0</xdr:rowOff>
    </xdr:from>
    <xdr:to>
      <xdr:col>4</xdr:col>
      <xdr:colOff>297815</xdr:colOff>
      <xdr:row>2</xdr:row>
      <xdr:rowOff>12065</xdr:rowOff>
    </xdr:to>
    <xdr:pic>
      <xdr:nvPicPr>
        <xdr:cNvPr id="654" name="Picture 35" descr="clip_image67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616450" y="127508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302895</xdr:colOff>
      <xdr:row>2</xdr:row>
      <xdr:rowOff>0</xdr:rowOff>
    </xdr:from>
    <xdr:to>
      <xdr:col>4</xdr:col>
      <xdr:colOff>312420</xdr:colOff>
      <xdr:row>2</xdr:row>
      <xdr:rowOff>12065</xdr:rowOff>
    </xdr:to>
    <xdr:pic>
      <xdr:nvPicPr>
        <xdr:cNvPr id="655" name="Picture 36" descr="clip_image67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631055" y="127508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313690</xdr:colOff>
      <xdr:row>2</xdr:row>
      <xdr:rowOff>0</xdr:rowOff>
    </xdr:from>
    <xdr:to>
      <xdr:col>4</xdr:col>
      <xdr:colOff>323215</xdr:colOff>
      <xdr:row>2</xdr:row>
      <xdr:rowOff>12065</xdr:rowOff>
    </xdr:to>
    <xdr:pic>
      <xdr:nvPicPr>
        <xdr:cNvPr id="656" name="Picture 37" descr="clip_image67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641850" y="127508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328930</xdr:colOff>
      <xdr:row>2</xdr:row>
      <xdr:rowOff>0</xdr:rowOff>
    </xdr:from>
    <xdr:to>
      <xdr:col>4</xdr:col>
      <xdr:colOff>338455</xdr:colOff>
      <xdr:row>2</xdr:row>
      <xdr:rowOff>12065</xdr:rowOff>
    </xdr:to>
    <xdr:pic>
      <xdr:nvPicPr>
        <xdr:cNvPr id="657" name="Picture 38" descr="clip_image67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657090" y="127508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328930</xdr:colOff>
      <xdr:row>2</xdr:row>
      <xdr:rowOff>0</xdr:rowOff>
    </xdr:from>
    <xdr:to>
      <xdr:col>4</xdr:col>
      <xdr:colOff>338455</xdr:colOff>
      <xdr:row>2</xdr:row>
      <xdr:rowOff>12065</xdr:rowOff>
    </xdr:to>
    <xdr:pic>
      <xdr:nvPicPr>
        <xdr:cNvPr id="658" name="Picture 39" descr="clip_image67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657090" y="127508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328930</xdr:colOff>
      <xdr:row>2</xdr:row>
      <xdr:rowOff>0</xdr:rowOff>
    </xdr:from>
    <xdr:to>
      <xdr:col>4</xdr:col>
      <xdr:colOff>364490</xdr:colOff>
      <xdr:row>2</xdr:row>
      <xdr:rowOff>24130</xdr:rowOff>
    </xdr:to>
    <xdr:pic>
      <xdr:nvPicPr>
        <xdr:cNvPr id="659" name="Picture 40" descr="clip_image67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7090" y="1275080"/>
          <a:ext cx="35560" cy="24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12065</xdr:rowOff>
    </xdr:to>
    <xdr:pic>
      <xdr:nvPicPr>
        <xdr:cNvPr id="660" name="Picture 63" descr="clip_image6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28160" y="127508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13335</xdr:colOff>
      <xdr:row>2</xdr:row>
      <xdr:rowOff>0</xdr:rowOff>
    </xdr:from>
    <xdr:to>
      <xdr:col>4</xdr:col>
      <xdr:colOff>42545</xdr:colOff>
      <xdr:row>2</xdr:row>
      <xdr:rowOff>12065</xdr:rowOff>
    </xdr:to>
    <xdr:pic>
      <xdr:nvPicPr>
        <xdr:cNvPr id="661" name="Picture 64" descr="clip_image674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341495" y="1275080"/>
          <a:ext cx="2921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47625</xdr:colOff>
      <xdr:row>2</xdr:row>
      <xdr:rowOff>0</xdr:rowOff>
    </xdr:from>
    <xdr:to>
      <xdr:col>4</xdr:col>
      <xdr:colOff>57150</xdr:colOff>
      <xdr:row>2</xdr:row>
      <xdr:rowOff>12065</xdr:rowOff>
    </xdr:to>
    <xdr:pic>
      <xdr:nvPicPr>
        <xdr:cNvPr id="662" name="Picture 65" descr="clip_image67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75785" y="127508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60325</xdr:colOff>
      <xdr:row>2</xdr:row>
      <xdr:rowOff>0</xdr:rowOff>
    </xdr:from>
    <xdr:to>
      <xdr:col>4</xdr:col>
      <xdr:colOff>90170</xdr:colOff>
      <xdr:row>2</xdr:row>
      <xdr:rowOff>12065</xdr:rowOff>
    </xdr:to>
    <xdr:pic>
      <xdr:nvPicPr>
        <xdr:cNvPr id="663" name="Picture 66" descr="clip_image67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388485" y="1275080"/>
          <a:ext cx="2984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97155</xdr:colOff>
      <xdr:row>2</xdr:row>
      <xdr:rowOff>0</xdr:rowOff>
    </xdr:from>
    <xdr:to>
      <xdr:col>4</xdr:col>
      <xdr:colOff>106680</xdr:colOff>
      <xdr:row>2</xdr:row>
      <xdr:rowOff>12065</xdr:rowOff>
    </xdr:to>
    <xdr:pic>
      <xdr:nvPicPr>
        <xdr:cNvPr id="664" name="Picture 67" descr="clip_image67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25315" y="127508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109220</xdr:colOff>
      <xdr:row>2</xdr:row>
      <xdr:rowOff>0</xdr:rowOff>
    </xdr:from>
    <xdr:to>
      <xdr:col>4</xdr:col>
      <xdr:colOff>137795</xdr:colOff>
      <xdr:row>2</xdr:row>
      <xdr:rowOff>12065</xdr:rowOff>
    </xdr:to>
    <xdr:pic>
      <xdr:nvPicPr>
        <xdr:cNvPr id="665" name="Picture 68" descr="clip_image67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437380" y="1275080"/>
          <a:ext cx="2857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143510</xdr:colOff>
      <xdr:row>2</xdr:row>
      <xdr:rowOff>0</xdr:rowOff>
    </xdr:from>
    <xdr:to>
      <xdr:col>4</xdr:col>
      <xdr:colOff>153035</xdr:colOff>
      <xdr:row>2</xdr:row>
      <xdr:rowOff>12065</xdr:rowOff>
    </xdr:to>
    <xdr:pic>
      <xdr:nvPicPr>
        <xdr:cNvPr id="666" name="Picture 69" descr="clip_image67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71670" y="127508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158115</xdr:colOff>
      <xdr:row>2</xdr:row>
      <xdr:rowOff>0</xdr:rowOff>
    </xdr:from>
    <xdr:to>
      <xdr:col>4</xdr:col>
      <xdr:colOff>184150</xdr:colOff>
      <xdr:row>2</xdr:row>
      <xdr:rowOff>12065</xdr:rowOff>
    </xdr:to>
    <xdr:pic>
      <xdr:nvPicPr>
        <xdr:cNvPr id="667" name="Picture 70" descr="clip_image67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486275" y="1275080"/>
          <a:ext cx="260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192405</xdr:colOff>
      <xdr:row>2</xdr:row>
      <xdr:rowOff>0</xdr:rowOff>
    </xdr:from>
    <xdr:to>
      <xdr:col>4</xdr:col>
      <xdr:colOff>201930</xdr:colOff>
      <xdr:row>2</xdr:row>
      <xdr:rowOff>12065</xdr:rowOff>
    </xdr:to>
    <xdr:pic>
      <xdr:nvPicPr>
        <xdr:cNvPr id="668" name="Picture 71" descr="clip_image67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520565" y="127508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206375</xdr:colOff>
      <xdr:row>2</xdr:row>
      <xdr:rowOff>0</xdr:rowOff>
    </xdr:from>
    <xdr:to>
      <xdr:col>4</xdr:col>
      <xdr:colOff>234950</xdr:colOff>
      <xdr:row>2</xdr:row>
      <xdr:rowOff>12065</xdr:rowOff>
    </xdr:to>
    <xdr:pic>
      <xdr:nvPicPr>
        <xdr:cNvPr id="669" name="Picture 72" descr="clip_image67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534535" y="1275080"/>
          <a:ext cx="2857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238760</xdr:colOff>
      <xdr:row>2</xdr:row>
      <xdr:rowOff>0</xdr:rowOff>
    </xdr:from>
    <xdr:to>
      <xdr:col>4</xdr:col>
      <xdr:colOff>248285</xdr:colOff>
      <xdr:row>2</xdr:row>
      <xdr:rowOff>12065</xdr:rowOff>
    </xdr:to>
    <xdr:pic>
      <xdr:nvPicPr>
        <xdr:cNvPr id="670" name="Picture 73" descr="clip_image67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566920" y="127508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254000</xdr:colOff>
      <xdr:row>2</xdr:row>
      <xdr:rowOff>0</xdr:rowOff>
    </xdr:from>
    <xdr:to>
      <xdr:col>4</xdr:col>
      <xdr:colOff>280035</xdr:colOff>
      <xdr:row>2</xdr:row>
      <xdr:rowOff>12065</xdr:rowOff>
    </xdr:to>
    <xdr:pic>
      <xdr:nvPicPr>
        <xdr:cNvPr id="671" name="Picture 74" descr="clip_image67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582160" y="1275080"/>
          <a:ext cx="260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288290</xdr:colOff>
      <xdr:row>2</xdr:row>
      <xdr:rowOff>0</xdr:rowOff>
    </xdr:from>
    <xdr:to>
      <xdr:col>4</xdr:col>
      <xdr:colOff>297815</xdr:colOff>
      <xdr:row>2</xdr:row>
      <xdr:rowOff>12065</xdr:rowOff>
    </xdr:to>
    <xdr:pic>
      <xdr:nvPicPr>
        <xdr:cNvPr id="672" name="Picture 75" descr="clip_image67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616450" y="127508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302895</xdr:colOff>
      <xdr:row>2</xdr:row>
      <xdr:rowOff>0</xdr:rowOff>
    </xdr:from>
    <xdr:to>
      <xdr:col>4</xdr:col>
      <xdr:colOff>312420</xdr:colOff>
      <xdr:row>2</xdr:row>
      <xdr:rowOff>12065</xdr:rowOff>
    </xdr:to>
    <xdr:pic>
      <xdr:nvPicPr>
        <xdr:cNvPr id="673" name="Picture 76" descr="clip_image6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631055" y="127508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313690</xdr:colOff>
      <xdr:row>2</xdr:row>
      <xdr:rowOff>0</xdr:rowOff>
    </xdr:from>
    <xdr:to>
      <xdr:col>4</xdr:col>
      <xdr:colOff>323215</xdr:colOff>
      <xdr:row>2</xdr:row>
      <xdr:rowOff>12065</xdr:rowOff>
    </xdr:to>
    <xdr:pic>
      <xdr:nvPicPr>
        <xdr:cNvPr id="674" name="Picture 77" descr="clip_image6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641850" y="127508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328930</xdr:colOff>
      <xdr:row>2</xdr:row>
      <xdr:rowOff>0</xdr:rowOff>
    </xdr:from>
    <xdr:to>
      <xdr:col>4</xdr:col>
      <xdr:colOff>338455</xdr:colOff>
      <xdr:row>2</xdr:row>
      <xdr:rowOff>12065</xdr:rowOff>
    </xdr:to>
    <xdr:pic>
      <xdr:nvPicPr>
        <xdr:cNvPr id="675" name="Picture 78" descr="clip_image67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657090" y="127508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328930</xdr:colOff>
      <xdr:row>2</xdr:row>
      <xdr:rowOff>0</xdr:rowOff>
    </xdr:from>
    <xdr:to>
      <xdr:col>4</xdr:col>
      <xdr:colOff>338455</xdr:colOff>
      <xdr:row>2</xdr:row>
      <xdr:rowOff>12065</xdr:rowOff>
    </xdr:to>
    <xdr:pic>
      <xdr:nvPicPr>
        <xdr:cNvPr id="676" name="Picture 79" descr="clip_image67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657090" y="127508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328930</xdr:colOff>
      <xdr:row>2</xdr:row>
      <xdr:rowOff>0</xdr:rowOff>
    </xdr:from>
    <xdr:to>
      <xdr:col>4</xdr:col>
      <xdr:colOff>338455</xdr:colOff>
      <xdr:row>2</xdr:row>
      <xdr:rowOff>12065</xdr:rowOff>
    </xdr:to>
    <xdr:pic>
      <xdr:nvPicPr>
        <xdr:cNvPr id="677" name="Picture 80" descr="clip_image67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657090" y="127508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328930</xdr:colOff>
      <xdr:row>2</xdr:row>
      <xdr:rowOff>0</xdr:rowOff>
    </xdr:from>
    <xdr:to>
      <xdr:col>4</xdr:col>
      <xdr:colOff>338455</xdr:colOff>
      <xdr:row>2</xdr:row>
      <xdr:rowOff>12065</xdr:rowOff>
    </xdr:to>
    <xdr:pic>
      <xdr:nvPicPr>
        <xdr:cNvPr id="678" name="Picture 81" descr="clip_image67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657090" y="127508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328930</xdr:colOff>
      <xdr:row>2</xdr:row>
      <xdr:rowOff>0</xdr:rowOff>
    </xdr:from>
    <xdr:to>
      <xdr:col>4</xdr:col>
      <xdr:colOff>338455</xdr:colOff>
      <xdr:row>2</xdr:row>
      <xdr:rowOff>12065</xdr:rowOff>
    </xdr:to>
    <xdr:pic>
      <xdr:nvPicPr>
        <xdr:cNvPr id="679" name="Picture 82" descr="clip_image67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657090" y="127508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328930</xdr:colOff>
      <xdr:row>2</xdr:row>
      <xdr:rowOff>0</xdr:rowOff>
    </xdr:from>
    <xdr:to>
      <xdr:col>4</xdr:col>
      <xdr:colOff>338455</xdr:colOff>
      <xdr:row>2</xdr:row>
      <xdr:rowOff>12065</xdr:rowOff>
    </xdr:to>
    <xdr:pic>
      <xdr:nvPicPr>
        <xdr:cNvPr id="680" name="Picture 83" descr="clip_image67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657090" y="127508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328930</xdr:colOff>
      <xdr:row>2</xdr:row>
      <xdr:rowOff>0</xdr:rowOff>
    </xdr:from>
    <xdr:to>
      <xdr:col>4</xdr:col>
      <xdr:colOff>338455</xdr:colOff>
      <xdr:row>2</xdr:row>
      <xdr:rowOff>12065</xdr:rowOff>
    </xdr:to>
    <xdr:pic>
      <xdr:nvPicPr>
        <xdr:cNvPr id="681" name="Picture 84" descr="clip_image67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657090" y="127508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31115</xdr:colOff>
      <xdr:row>2</xdr:row>
      <xdr:rowOff>40640</xdr:rowOff>
    </xdr:to>
    <xdr:pic>
      <xdr:nvPicPr>
        <xdr:cNvPr id="682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28160" y="1275080"/>
          <a:ext cx="3111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45085</xdr:colOff>
      <xdr:row>2</xdr:row>
      <xdr:rowOff>0</xdr:rowOff>
    </xdr:from>
    <xdr:to>
      <xdr:col>4</xdr:col>
      <xdr:colOff>73660</xdr:colOff>
      <xdr:row>2</xdr:row>
      <xdr:rowOff>40640</xdr:rowOff>
    </xdr:to>
    <xdr:pic>
      <xdr:nvPicPr>
        <xdr:cNvPr id="683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73245" y="1275080"/>
          <a:ext cx="2857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81915</xdr:colOff>
      <xdr:row>2</xdr:row>
      <xdr:rowOff>0</xdr:rowOff>
    </xdr:from>
    <xdr:to>
      <xdr:col>4</xdr:col>
      <xdr:colOff>114935</xdr:colOff>
      <xdr:row>2</xdr:row>
      <xdr:rowOff>40640</xdr:rowOff>
    </xdr:to>
    <xdr:pic>
      <xdr:nvPicPr>
        <xdr:cNvPr id="684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10075" y="1275080"/>
          <a:ext cx="3302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124460</xdr:colOff>
      <xdr:row>2</xdr:row>
      <xdr:rowOff>0</xdr:rowOff>
    </xdr:from>
    <xdr:to>
      <xdr:col>4</xdr:col>
      <xdr:colOff>158115</xdr:colOff>
      <xdr:row>2</xdr:row>
      <xdr:rowOff>40640</xdr:rowOff>
    </xdr:to>
    <xdr:pic>
      <xdr:nvPicPr>
        <xdr:cNvPr id="685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2620" y="127508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162560</xdr:colOff>
      <xdr:row>2</xdr:row>
      <xdr:rowOff>0</xdr:rowOff>
    </xdr:from>
    <xdr:to>
      <xdr:col>4</xdr:col>
      <xdr:colOff>198120</xdr:colOff>
      <xdr:row>2</xdr:row>
      <xdr:rowOff>40640</xdr:rowOff>
    </xdr:to>
    <xdr:pic>
      <xdr:nvPicPr>
        <xdr:cNvPr id="686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0720" y="1275080"/>
          <a:ext cx="355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203200</xdr:colOff>
      <xdr:row>2</xdr:row>
      <xdr:rowOff>0</xdr:rowOff>
    </xdr:from>
    <xdr:to>
      <xdr:col>4</xdr:col>
      <xdr:colOff>238760</xdr:colOff>
      <xdr:row>2</xdr:row>
      <xdr:rowOff>40640</xdr:rowOff>
    </xdr:to>
    <xdr:pic>
      <xdr:nvPicPr>
        <xdr:cNvPr id="687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31360" y="1275080"/>
          <a:ext cx="355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247015</xdr:colOff>
      <xdr:row>2</xdr:row>
      <xdr:rowOff>0</xdr:rowOff>
    </xdr:from>
    <xdr:to>
      <xdr:col>4</xdr:col>
      <xdr:colOff>281305</xdr:colOff>
      <xdr:row>2</xdr:row>
      <xdr:rowOff>40640</xdr:rowOff>
    </xdr:to>
    <xdr:pic>
      <xdr:nvPicPr>
        <xdr:cNvPr id="688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75175" y="1275080"/>
          <a:ext cx="342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288290</xdr:colOff>
      <xdr:row>2</xdr:row>
      <xdr:rowOff>0</xdr:rowOff>
    </xdr:from>
    <xdr:to>
      <xdr:col>4</xdr:col>
      <xdr:colOff>321945</xdr:colOff>
      <xdr:row>2</xdr:row>
      <xdr:rowOff>40640</xdr:rowOff>
    </xdr:to>
    <xdr:pic>
      <xdr:nvPicPr>
        <xdr:cNvPr id="689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6450" y="127508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331470</xdr:colOff>
      <xdr:row>2</xdr:row>
      <xdr:rowOff>0</xdr:rowOff>
    </xdr:from>
    <xdr:to>
      <xdr:col>4</xdr:col>
      <xdr:colOff>361950</xdr:colOff>
      <xdr:row>2</xdr:row>
      <xdr:rowOff>40640</xdr:rowOff>
    </xdr:to>
    <xdr:pic>
      <xdr:nvPicPr>
        <xdr:cNvPr id="690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9630" y="1275080"/>
          <a:ext cx="3048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2</xdr:row>
      <xdr:rowOff>0</xdr:rowOff>
    </xdr:from>
    <xdr:to>
      <xdr:col>4</xdr:col>
      <xdr:colOff>401320</xdr:colOff>
      <xdr:row>2</xdr:row>
      <xdr:rowOff>40640</xdr:rowOff>
    </xdr:to>
    <xdr:pic>
      <xdr:nvPicPr>
        <xdr:cNvPr id="691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99635" y="1275080"/>
          <a:ext cx="2984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412115</xdr:colOff>
      <xdr:row>2</xdr:row>
      <xdr:rowOff>0</xdr:rowOff>
    </xdr:from>
    <xdr:to>
      <xdr:col>4</xdr:col>
      <xdr:colOff>446405</xdr:colOff>
      <xdr:row>2</xdr:row>
      <xdr:rowOff>40640</xdr:rowOff>
    </xdr:to>
    <xdr:pic>
      <xdr:nvPicPr>
        <xdr:cNvPr id="692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40275" y="1275080"/>
          <a:ext cx="342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424180</xdr:colOff>
      <xdr:row>2</xdr:row>
      <xdr:rowOff>0</xdr:rowOff>
    </xdr:from>
    <xdr:to>
      <xdr:col>4</xdr:col>
      <xdr:colOff>458470</xdr:colOff>
      <xdr:row>2</xdr:row>
      <xdr:rowOff>40640</xdr:rowOff>
    </xdr:to>
    <xdr:pic>
      <xdr:nvPicPr>
        <xdr:cNvPr id="693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2340" y="1275080"/>
          <a:ext cx="342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424180</xdr:colOff>
      <xdr:row>2</xdr:row>
      <xdr:rowOff>0</xdr:rowOff>
    </xdr:from>
    <xdr:to>
      <xdr:col>4</xdr:col>
      <xdr:colOff>457200</xdr:colOff>
      <xdr:row>2</xdr:row>
      <xdr:rowOff>40640</xdr:rowOff>
    </xdr:to>
    <xdr:pic>
      <xdr:nvPicPr>
        <xdr:cNvPr id="694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2340" y="1275080"/>
          <a:ext cx="3302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424180</xdr:colOff>
      <xdr:row>2</xdr:row>
      <xdr:rowOff>0</xdr:rowOff>
    </xdr:from>
    <xdr:to>
      <xdr:col>4</xdr:col>
      <xdr:colOff>455930</xdr:colOff>
      <xdr:row>2</xdr:row>
      <xdr:rowOff>40640</xdr:rowOff>
    </xdr:to>
    <xdr:pic>
      <xdr:nvPicPr>
        <xdr:cNvPr id="695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2340" y="1275080"/>
          <a:ext cx="3175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424180</xdr:colOff>
      <xdr:row>2</xdr:row>
      <xdr:rowOff>0</xdr:rowOff>
    </xdr:from>
    <xdr:to>
      <xdr:col>4</xdr:col>
      <xdr:colOff>462915</xdr:colOff>
      <xdr:row>2</xdr:row>
      <xdr:rowOff>40640</xdr:rowOff>
    </xdr:to>
    <xdr:pic>
      <xdr:nvPicPr>
        <xdr:cNvPr id="696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2340" y="1275080"/>
          <a:ext cx="3873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13335</xdr:colOff>
      <xdr:row>2</xdr:row>
      <xdr:rowOff>0</xdr:rowOff>
    </xdr:from>
    <xdr:to>
      <xdr:col>4</xdr:col>
      <xdr:colOff>47625</xdr:colOff>
      <xdr:row>2</xdr:row>
      <xdr:rowOff>40640</xdr:rowOff>
    </xdr:to>
    <xdr:pic>
      <xdr:nvPicPr>
        <xdr:cNvPr id="697" name="Picture 20" descr="clip_image6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41495" y="1275080"/>
          <a:ext cx="3429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55880</xdr:colOff>
      <xdr:row>2</xdr:row>
      <xdr:rowOff>0</xdr:rowOff>
    </xdr:from>
    <xdr:to>
      <xdr:col>4</xdr:col>
      <xdr:colOff>64135</xdr:colOff>
      <xdr:row>2</xdr:row>
      <xdr:rowOff>12065</xdr:rowOff>
    </xdr:to>
    <xdr:pic>
      <xdr:nvPicPr>
        <xdr:cNvPr id="698" name="Picture 21" descr="clip_image67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84040" y="1275080"/>
          <a:ext cx="82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67945</xdr:colOff>
      <xdr:row>2</xdr:row>
      <xdr:rowOff>0</xdr:rowOff>
    </xdr:from>
    <xdr:to>
      <xdr:col>4</xdr:col>
      <xdr:colOff>78105</xdr:colOff>
      <xdr:row>2</xdr:row>
      <xdr:rowOff>12065</xdr:rowOff>
    </xdr:to>
    <xdr:pic>
      <xdr:nvPicPr>
        <xdr:cNvPr id="699" name="Picture 22" descr="clip_image67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96105" y="127508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81915</xdr:colOff>
      <xdr:row>2</xdr:row>
      <xdr:rowOff>0</xdr:rowOff>
    </xdr:from>
    <xdr:to>
      <xdr:col>4</xdr:col>
      <xdr:colOff>91440</xdr:colOff>
      <xdr:row>2</xdr:row>
      <xdr:rowOff>12065</xdr:rowOff>
    </xdr:to>
    <xdr:pic>
      <xdr:nvPicPr>
        <xdr:cNvPr id="700" name="Picture 23" descr="clip_image67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10075" y="127508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97155</xdr:colOff>
      <xdr:row>2</xdr:row>
      <xdr:rowOff>0</xdr:rowOff>
    </xdr:from>
    <xdr:to>
      <xdr:col>4</xdr:col>
      <xdr:colOff>106680</xdr:colOff>
      <xdr:row>2</xdr:row>
      <xdr:rowOff>12065</xdr:rowOff>
    </xdr:to>
    <xdr:pic>
      <xdr:nvPicPr>
        <xdr:cNvPr id="701" name="Picture 24" descr="clip_image67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25315" y="127508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109220</xdr:colOff>
      <xdr:row>2</xdr:row>
      <xdr:rowOff>0</xdr:rowOff>
    </xdr:from>
    <xdr:to>
      <xdr:col>4</xdr:col>
      <xdr:colOff>118745</xdr:colOff>
      <xdr:row>2</xdr:row>
      <xdr:rowOff>12065</xdr:rowOff>
    </xdr:to>
    <xdr:pic>
      <xdr:nvPicPr>
        <xdr:cNvPr id="702" name="Picture 25" descr="clip_image67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37380" y="127508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124460</xdr:colOff>
      <xdr:row>2</xdr:row>
      <xdr:rowOff>0</xdr:rowOff>
    </xdr:from>
    <xdr:to>
      <xdr:col>4</xdr:col>
      <xdr:colOff>133985</xdr:colOff>
      <xdr:row>2</xdr:row>
      <xdr:rowOff>12065</xdr:rowOff>
    </xdr:to>
    <xdr:pic>
      <xdr:nvPicPr>
        <xdr:cNvPr id="703" name="Picture 26" descr="clip_image67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52620" y="127508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137795</xdr:colOff>
      <xdr:row>2</xdr:row>
      <xdr:rowOff>0</xdr:rowOff>
    </xdr:from>
    <xdr:to>
      <xdr:col>4</xdr:col>
      <xdr:colOff>147320</xdr:colOff>
      <xdr:row>2</xdr:row>
      <xdr:rowOff>12065</xdr:rowOff>
    </xdr:to>
    <xdr:pic>
      <xdr:nvPicPr>
        <xdr:cNvPr id="704" name="Picture 27" descr="clip_image67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65955" y="127508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149860</xdr:colOff>
      <xdr:row>2</xdr:row>
      <xdr:rowOff>0</xdr:rowOff>
    </xdr:from>
    <xdr:to>
      <xdr:col>4</xdr:col>
      <xdr:colOff>159385</xdr:colOff>
      <xdr:row>2</xdr:row>
      <xdr:rowOff>12065</xdr:rowOff>
    </xdr:to>
    <xdr:pic>
      <xdr:nvPicPr>
        <xdr:cNvPr id="705" name="Picture 28" descr="clip_image67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78020" y="127508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163830</xdr:colOff>
      <xdr:row>2</xdr:row>
      <xdr:rowOff>0</xdr:rowOff>
    </xdr:from>
    <xdr:to>
      <xdr:col>4</xdr:col>
      <xdr:colOff>173355</xdr:colOff>
      <xdr:row>2</xdr:row>
      <xdr:rowOff>12065</xdr:rowOff>
    </xdr:to>
    <xdr:pic>
      <xdr:nvPicPr>
        <xdr:cNvPr id="706" name="Picture 29" descr="clip_image67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91990" y="127508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177165</xdr:colOff>
      <xdr:row>2</xdr:row>
      <xdr:rowOff>0</xdr:rowOff>
    </xdr:from>
    <xdr:to>
      <xdr:col>4</xdr:col>
      <xdr:colOff>206375</xdr:colOff>
      <xdr:row>2</xdr:row>
      <xdr:rowOff>12065</xdr:rowOff>
    </xdr:to>
    <xdr:pic>
      <xdr:nvPicPr>
        <xdr:cNvPr id="707" name="Picture 30" descr="clip_image67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505325" y="1275080"/>
          <a:ext cx="2921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211455</xdr:colOff>
      <xdr:row>2</xdr:row>
      <xdr:rowOff>0</xdr:rowOff>
    </xdr:from>
    <xdr:to>
      <xdr:col>4</xdr:col>
      <xdr:colOff>220980</xdr:colOff>
      <xdr:row>2</xdr:row>
      <xdr:rowOff>12065</xdr:rowOff>
    </xdr:to>
    <xdr:pic>
      <xdr:nvPicPr>
        <xdr:cNvPr id="708" name="Picture 31" descr="clip_image67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539615" y="127508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226695</xdr:colOff>
      <xdr:row>2</xdr:row>
      <xdr:rowOff>0</xdr:rowOff>
    </xdr:from>
    <xdr:to>
      <xdr:col>4</xdr:col>
      <xdr:colOff>254000</xdr:colOff>
      <xdr:row>2</xdr:row>
      <xdr:rowOff>12065</xdr:rowOff>
    </xdr:to>
    <xdr:pic>
      <xdr:nvPicPr>
        <xdr:cNvPr id="709" name="Picture 32" descr="clip_image67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554855" y="1275080"/>
          <a:ext cx="2730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260985</xdr:colOff>
      <xdr:row>2</xdr:row>
      <xdr:rowOff>0</xdr:rowOff>
    </xdr:from>
    <xdr:to>
      <xdr:col>4</xdr:col>
      <xdr:colOff>270510</xdr:colOff>
      <xdr:row>2</xdr:row>
      <xdr:rowOff>12065</xdr:rowOff>
    </xdr:to>
    <xdr:pic>
      <xdr:nvPicPr>
        <xdr:cNvPr id="710" name="Picture 33" descr="clip_image67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589145" y="127508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274320</xdr:colOff>
      <xdr:row>2</xdr:row>
      <xdr:rowOff>0</xdr:rowOff>
    </xdr:from>
    <xdr:to>
      <xdr:col>4</xdr:col>
      <xdr:colOff>283845</xdr:colOff>
      <xdr:row>2</xdr:row>
      <xdr:rowOff>12065</xdr:rowOff>
    </xdr:to>
    <xdr:pic>
      <xdr:nvPicPr>
        <xdr:cNvPr id="711" name="Picture 34" descr="clip_image67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602480" y="127508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288290</xdr:colOff>
      <xdr:row>2</xdr:row>
      <xdr:rowOff>0</xdr:rowOff>
    </xdr:from>
    <xdr:to>
      <xdr:col>4</xdr:col>
      <xdr:colOff>297815</xdr:colOff>
      <xdr:row>2</xdr:row>
      <xdr:rowOff>12065</xdr:rowOff>
    </xdr:to>
    <xdr:pic>
      <xdr:nvPicPr>
        <xdr:cNvPr id="712" name="Picture 35" descr="clip_image67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616450" y="127508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302895</xdr:colOff>
      <xdr:row>2</xdr:row>
      <xdr:rowOff>0</xdr:rowOff>
    </xdr:from>
    <xdr:to>
      <xdr:col>4</xdr:col>
      <xdr:colOff>312420</xdr:colOff>
      <xdr:row>2</xdr:row>
      <xdr:rowOff>12065</xdr:rowOff>
    </xdr:to>
    <xdr:pic>
      <xdr:nvPicPr>
        <xdr:cNvPr id="713" name="Picture 36" descr="clip_image67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631055" y="127508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313690</xdr:colOff>
      <xdr:row>2</xdr:row>
      <xdr:rowOff>0</xdr:rowOff>
    </xdr:from>
    <xdr:to>
      <xdr:col>4</xdr:col>
      <xdr:colOff>323215</xdr:colOff>
      <xdr:row>2</xdr:row>
      <xdr:rowOff>12065</xdr:rowOff>
    </xdr:to>
    <xdr:pic>
      <xdr:nvPicPr>
        <xdr:cNvPr id="714" name="Picture 37" descr="clip_image67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641850" y="127508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328930</xdr:colOff>
      <xdr:row>2</xdr:row>
      <xdr:rowOff>0</xdr:rowOff>
    </xdr:from>
    <xdr:to>
      <xdr:col>4</xdr:col>
      <xdr:colOff>338455</xdr:colOff>
      <xdr:row>2</xdr:row>
      <xdr:rowOff>12065</xdr:rowOff>
    </xdr:to>
    <xdr:pic>
      <xdr:nvPicPr>
        <xdr:cNvPr id="715" name="Picture 38" descr="clip_image67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657090" y="127508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328930</xdr:colOff>
      <xdr:row>2</xdr:row>
      <xdr:rowOff>0</xdr:rowOff>
    </xdr:from>
    <xdr:to>
      <xdr:col>4</xdr:col>
      <xdr:colOff>338455</xdr:colOff>
      <xdr:row>2</xdr:row>
      <xdr:rowOff>12065</xdr:rowOff>
    </xdr:to>
    <xdr:pic>
      <xdr:nvPicPr>
        <xdr:cNvPr id="716" name="Picture 39" descr="clip_image67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657090" y="127508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328930</xdr:colOff>
      <xdr:row>2</xdr:row>
      <xdr:rowOff>0</xdr:rowOff>
    </xdr:from>
    <xdr:to>
      <xdr:col>4</xdr:col>
      <xdr:colOff>364490</xdr:colOff>
      <xdr:row>2</xdr:row>
      <xdr:rowOff>40640</xdr:rowOff>
    </xdr:to>
    <xdr:pic>
      <xdr:nvPicPr>
        <xdr:cNvPr id="717" name="Picture 40" descr="clip_image67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7090" y="1275080"/>
          <a:ext cx="355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12065</xdr:rowOff>
    </xdr:to>
    <xdr:pic>
      <xdr:nvPicPr>
        <xdr:cNvPr id="718" name="Picture 63" descr="clip_image6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28160" y="127508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13335</xdr:colOff>
      <xdr:row>2</xdr:row>
      <xdr:rowOff>0</xdr:rowOff>
    </xdr:from>
    <xdr:to>
      <xdr:col>4</xdr:col>
      <xdr:colOff>42545</xdr:colOff>
      <xdr:row>2</xdr:row>
      <xdr:rowOff>12065</xdr:rowOff>
    </xdr:to>
    <xdr:pic>
      <xdr:nvPicPr>
        <xdr:cNvPr id="719" name="Picture 64" descr="clip_image674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341495" y="1275080"/>
          <a:ext cx="2921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47625</xdr:colOff>
      <xdr:row>2</xdr:row>
      <xdr:rowOff>0</xdr:rowOff>
    </xdr:from>
    <xdr:to>
      <xdr:col>4</xdr:col>
      <xdr:colOff>57150</xdr:colOff>
      <xdr:row>2</xdr:row>
      <xdr:rowOff>12065</xdr:rowOff>
    </xdr:to>
    <xdr:pic>
      <xdr:nvPicPr>
        <xdr:cNvPr id="720" name="Picture 65" descr="clip_image67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75785" y="127508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60325</xdr:colOff>
      <xdr:row>2</xdr:row>
      <xdr:rowOff>0</xdr:rowOff>
    </xdr:from>
    <xdr:to>
      <xdr:col>4</xdr:col>
      <xdr:colOff>90170</xdr:colOff>
      <xdr:row>2</xdr:row>
      <xdr:rowOff>12065</xdr:rowOff>
    </xdr:to>
    <xdr:pic>
      <xdr:nvPicPr>
        <xdr:cNvPr id="721" name="Picture 66" descr="clip_image67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388485" y="1275080"/>
          <a:ext cx="2984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97155</xdr:colOff>
      <xdr:row>2</xdr:row>
      <xdr:rowOff>0</xdr:rowOff>
    </xdr:from>
    <xdr:to>
      <xdr:col>4</xdr:col>
      <xdr:colOff>106680</xdr:colOff>
      <xdr:row>2</xdr:row>
      <xdr:rowOff>12065</xdr:rowOff>
    </xdr:to>
    <xdr:pic>
      <xdr:nvPicPr>
        <xdr:cNvPr id="722" name="Picture 67" descr="clip_image67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25315" y="127508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109220</xdr:colOff>
      <xdr:row>2</xdr:row>
      <xdr:rowOff>0</xdr:rowOff>
    </xdr:from>
    <xdr:to>
      <xdr:col>4</xdr:col>
      <xdr:colOff>137795</xdr:colOff>
      <xdr:row>2</xdr:row>
      <xdr:rowOff>12065</xdr:rowOff>
    </xdr:to>
    <xdr:pic>
      <xdr:nvPicPr>
        <xdr:cNvPr id="723" name="Picture 68" descr="clip_image67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437380" y="1275080"/>
          <a:ext cx="2857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143510</xdr:colOff>
      <xdr:row>2</xdr:row>
      <xdr:rowOff>0</xdr:rowOff>
    </xdr:from>
    <xdr:to>
      <xdr:col>4</xdr:col>
      <xdr:colOff>153035</xdr:colOff>
      <xdr:row>2</xdr:row>
      <xdr:rowOff>12065</xdr:rowOff>
    </xdr:to>
    <xdr:pic>
      <xdr:nvPicPr>
        <xdr:cNvPr id="724" name="Picture 69" descr="clip_image67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71670" y="127508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158115</xdr:colOff>
      <xdr:row>2</xdr:row>
      <xdr:rowOff>0</xdr:rowOff>
    </xdr:from>
    <xdr:to>
      <xdr:col>4</xdr:col>
      <xdr:colOff>184150</xdr:colOff>
      <xdr:row>2</xdr:row>
      <xdr:rowOff>12065</xdr:rowOff>
    </xdr:to>
    <xdr:pic>
      <xdr:nvPicPr>
        <xdr:cNvPr id="725" name="Picture 70" descr="clip_image67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486275" y="1275080"/>
          <a:ext cx="260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192405</xdr:colOff>
      <xdr:row>2</xdr:row>
      <xdr:rowOff>0</xdr:rowOff>
    </xdr:from>
    <xdr:to>
      <xdr:col>4</xdr:col>
      <xdr:colOff>201930</xdr:colOff>
      <xdr:row>2</xdr:row>
      <xdr:rowOff>12065</xdr:rowOff>
    </xdr:to>
    <xdr:pic>
      <xdr:nvPicPr>
        <xdr:cNvPr id="726" name="Picture 71" descr="clip_image67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520565" y="127508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206375</xdr:colOff>
      <xdr:row>2</xdr:row>
      <xdr:rowOff>0</xdr:rowOff>
    </xdr:from>
    <xdr:to>
      <xdr:col>4</xdr:col>
      <xdr:colOff>234950</xdr:colOff>
      <xdr:row>2</xdr:row>
      <xdr:rowOff>12065</xdr:rowOff>
    </xdr:to>
    <xdr:pic>
      <xdr:nvPicPr>
        <xdr:cNvPr id="727" name="Picture 72" descr="clip_image67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534535" y="1275080"/>
          <a:ext cx="2857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238760</xdr:colOff>
      <xdr:row>2</xdr:row>
      <xdr:rowOff>0</xdr:rowOff>
    </xdr:from>
    <xdr:to>
      <xdr:col>4</xdr:col>
      <xdr:colOff>248285</xdr:colOff>
      <xdr:row>2</xdr:row>
      <xdr:rowOff>12065</xdr:rowOff>
    </xdr:to>
    <xdr:pic>
      <xdr:nvPicPr>
        <xdr:cNvPr id="728" name="Picture 73" descr="clip_image67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566920" y="127508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254000</xdr:colOff>
      <xdr:row>2</xdr:row>
      <xdr:rowOff>0</xdr:rowOff>
    </xdr:from>
    <xdr:to>
      <xdr:col>4</xdr:col>
      <xdr:colOff>280035</xdr:colOff>
      <xdr:row>2</xdr:row>
      <xdr:rowOff>12065</xdr:rowOff>
    </xdr:to>
    <xdr:pic>
      <xdr:nvPicPr>
        <xdr:cNvPr id="729" name="Picture 74" descr="clip_image67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582160" y="1275080"/>
          <a:ext cx="2603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288290</xdr:colOff>
      <xdr:row>2</xdr:row>
      <xdr:rowOff>0</xdr:rowOff>
    </xdr:from>
    <xdr:to>
      <xdr:col>4</xdr:col>
      <xdr:colOff>297815</xdr:colOff>
      <xdr:row>2</xdr:row>
      <xdr:rowOff>12065</xdr:rowOff>
    </xdr:to>
    <xdr:pic>
      <xdr:nvPicPr>
        <xdr:cNvPr id="730" name="Picture 75" descr="clip_image67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616450" y="127508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302895</xdr:colOff>
      <xdr:row>2</xdr:row>
      <xdr:rowOff>0</xdr:rowOff>
    </xdr:from>
    <xdr:to>
      <xdr:col>4</xdr:col>
      <xdr:colOff>312420</xdr:colOff>
      <xdr:row>2</xdr:row>
      <xdr:rowOff>12065</xdr:rowOff>
    </xdr:to>
    <xdr:pic>
      <xdr:nvPicPr>
        <xdr:cNvPr id="731" name="Picture 76" descr="clip_image6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631055" y="127508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313690</xdr:colOff>
      <xdr:row>2</xdr:row>
      <xdr:rowOff>0</xdr:rowOff>
    </xdr:from>
    <xdr:to>
      <xdr:col>4</xdr:col>
      <xdr:colOff>323215</xdr:colOff>
      <xdr:row>2</xdr:row>
      <xdr:rowOff>12065</xdr:rowOff>
    </xdr:to>
    <xdr:pic>
      <xdr:nvPicPr>
        <xdr:cNvPr id="732" name="Picture 77" descr="clip_image6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641850" y="127508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328930</xdr:colOff>
      <xdr:row>2</xdr:row>
      <xdr:rowOff>0</xdr:rowOff>
    </xdr:from>
    <xdr:to>
      <xdr:col>4</xdr:col>
      <xdr:colOff>338455</xdr:colOff>
      <xdr:row>2</xdr:row>
      <xdr:rowOff>12065</xdr:rowOff>
    </xdr:to>
    <xdr:pic>
      <xdr:nvPicPr>
        <xdr:cNvPr id="733" name="Picture 78" descr="clip_image67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657090" y="127508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328930</xdr:colOff>
      <xdr:row>2</xdr:row>
      <xdr:rowOff>0</xdr:rowOff>
    </xdr:from>
    <xdr:to>
      <xdr:col>4</xdr:col>
      <xdr:colOff>338455</xdr:colOff>
      <xdr:row>2</xdr:row>
      <xdr:rowOff>12065</xdr:rowOff>
    </xdr:to>
    <xdr:pic>
      <xdr:nvPicPr>
        <xdr:cNvPr id="734" name="Picture 79" descr="clip_image67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657090" y="127508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328930</xdr:colOff>
      <xdr:row>2</xdr:row>
      <xdr:rowOff>0</xdr:rowOff>
    </xdr:from>
    <xdr:to>
      <xdr:col>4</xdr:col>
      <xdr:colOff>338455</xdr:colOff>
      <xdr:row>2</xdr:row>
      <xdr:rowOff>12065</xdr:rowOff>
    </xdr:to>
    <xdr:pic>
      <xdr:nvPicPr>
        <xdr:cNvPr id="735" name="Picture 80" descr="clip_image67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657090" y="127508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328930</xdr:colOff>
      <xdr:row>2</xdr:row>
      <xdr:rowOff>0</xdr:rowOff>
    </xdr:from>
    <xdr:to>
      <xdr:col>4</xdr:col>
      <xdr:colOff>338455</xdr:colOff>
      <xdr:row>2</xdr:row>
      <xdr:rowOff>12065</xdr:rowOff>
    </xdr:to>
    <xdr:pic>
      <xdr:nvPicPr>
        <xdr:cNvPr id="736" name="Picture 81" descr="clip_image67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657090" y="127508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328930</xdr:colOff>
      <xdr:row>2</xdr:row>
      <xdr:rowOff>0</xdr:rowOff>
    </xdr:from>
    <xdr:to>
      <xdr:col>4</xdr:col>
      <xdr:colOff>338455</xdr:colOff>
      <xdr:row>2</xdr:row>
      <xdr:rowOff>12065</xdr:rowOff>
    </xdr:to>
    <xdr:pic>
      <xdr:nvPicPr>
        <xdr:cNvPr id="737" name="Picture 82" descr="clip_image67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657090" y="127508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328930</xdr:colOff>
      <xdr:row>2</xdr:row>
      <xdr:rowOff>0</xdr:rowOff>
    </xdr:from>
    <xdr:to>
      <xdr:col>4</xdr:col>
      <xdr:colOff>338455</xdr:colOff>
      <xdr:row>2</xdr:row>
      <xdr:rowOff>12065</xdr:rowOff>
    </xdr:to>
    <xdr:pic>
      <xdr:nvPicPr>
        <xdr:cNvPr id="738" name="Picture 83" descr="clip_image67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657090" y="127508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328930</xdr:colOff>
      <xdr:row>2</xdr:row>
      <xdr:rowOff>0</xdr:rowOff>
    </xdr:from>
    <xdr:to>
      <xdr:col>4</xdr:col>
      <xdr:colOff>338455</xdr:colOff>
      <xdr:row>2</xdr:row>
      <xdr:rowOff>12065</xdr:rowOff>
    </xdr:to>
    <xdr:pic>
      <xdr:nvPicPr>
        <xdr:cNvPr id="739" name="Picture 84" descr="clip_image67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657090" y="127508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29845</xdr:colOff>
      <xdr:row>8</xdr:row>
      <xdr:rowOff>40005</xdr:rowOff>
    </xdr:to>
    <xdr:pic>
      <xdr:nvPicPr>
        <xdr:cNvPr id="740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28160" y="3810000"/>
          <a:ext cx="29845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45085</xdr:colOff>
      <xdr:row>8</xdr:row>
      <xdr:rowOff>0</xdr:rowOff>
    </xdr:from>
    <xdr:to>
      <xdr:col>4</xdr:col>
      <xdr:colOff>73660</xdr:colOff>
      <xdr:row>8</xdr:row>
      <xdr:rowOff>40005</xdr:rowOff>
    </xdr:to>
    <xdr:pic>
      <xdr:nvPicPr>
        <xdr:cNvPr id="741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73245" y="3810000"/>
          <a:ext cx="28575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84455</xdr:colOff>
      <xdr:row>8</xdr:row>
      <xdr:rowOff>0</xdr:rowOff>
    </xdr:from>
    <xdr:to>
      <xdr:col>4</xdr:col>
      <xdr:colOff>114935</xdr:colOff>
      <xdr:row>8</xdr:row>
      <xdr:rowOff>40005</xdr:rowOff>
    </xdr:to>
    <xdr:pic>
      <xdr:nvPicPr>
        <xdr:cNvPr id="742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12615" y="3810000"/>
          <a:ext cx="30480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124460</xdr:colOff>
      <xdr:row>8</xdr:row>
      <xdr:rowOff>0</xdr:rowOff>
    </xdr:from>
    <xdr:to>
      <xdr:col>4</xdr:col>
      <xdr:colOff>158115</xdr:colOff>
      <xdr:row>8</xdr:row>
      <xdr:rowOff>40005</xdr:rowOff>
    </xdr:to>
    <xdr:pic>
      <xdr:nvPicPr>
        <xdr:cNvPr id="743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2620" y="3810000"/>
          <a:ext cx="33655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159385</xdr:colOff>
      <xdr:row>8</xdr:row>
      <xdr:rowOff>0</xdr:rowOff>
    </xdr:from>
    <xdr:to>
      <xdr:col>4</xdr:col>
      <xdr:colOff>200660</xdr:colOff>
      <xdr:row>8</xdr:row>
      <xdr:rowOff>40005</xdr:rowOff>
    </xdr:to>
    <xdr:pic>
      <xdr:nvPicPr>
        <xdr:cNvPr id="744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87545" y="3810000"/>
          <a:ext cx="41275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203200</xdr:colOff>
      <xdr:row>8</xdr:row>
      <xdr:rowOff>0</xdr:rowOff>
    </xdr:from>
    <xdr:to>
      <xdr:col>4</xdr:col>
      <xdr:colOff>238760</xdr:colOff>
      <xdr:row>8</xdr:row>
      <xdr:rowOff>40005</xdr:rowOff>
    </xdr:to>
    <xdr:pic>
      <xdr:nvPicPr>
        <xdr:cNvPr id="745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31360" y="3810000"/>
          <a:ext cx="35560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247015</xdr:colOff>
      <xdr:row>8</xdr:row>
      <xdr:rowOff>0</xdr:rowOff>
    </xdr:from>
    <xdr:to>
      <xdr:col>4</xdr:col>
      <xdr:colOff>281305</xdr:colOff>
      <xdr:row>8</xdr:row>
      <xdr:rowOff>40005</xdr:rowOff>
    </xdr:to>
    <xdr:pic>
      <xdr:nvPicPr>
        <xdr:cNvPr id="746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75175" y="3810000"/>
          <a:ext cx="34290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288290</xdr:colOff>
      <xdr:row>8</xdr:row>
      <xdr:rowOff>0</xdr:rowOff>
    </xdr:from>
    <xdr:to>
      <xdr:col>4</xdr:col>
      <xdr:colOff>321945</xdr:colOff>
      <xdr:row>8</xdr:row>
      <xdr:rowOff>40005</xdr:rowOff>
    </xdr:to>
    <xdr:pic>
      <xdr:nvPicPr>
        <xdr:cNvPr id="747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6450" y="3810000"/>
          <a:ext cx="33655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331470</xdr:colOff>
      <xdr:row>8</xdr:row>
      <xdr:rowOff>0</xdr:rowOff>
    </xdr:from>
    <xdr:to>
      <xdr:col>4</xdr:col>
      <xdr:colOff>364490</xdr:colOff>
      <xdr:row>8</xdr:row>
      <xdr:rowOff>40005</xdr:rowOff>
    </xdr:to>
    <xdr:pic>
      <xdr:nvPicPr>
        <xdr:cNvPr id="748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9630" y="3810000"/>
          <a:ext cx="33020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8</xdr:row>
      <xdr:rowOff>0</xdr:rowOff>
    </xdr:from>
    <xdr:to>
      <xdr:col>4</xdr:col>
      <xdr:colOff>401320</xdr:colOff>
      <xdr:row>8</xdr:row>
      <xdr:rowOff>40005</xdr:rowOff>
    </xdr:to>
    <xdr:pic>
      <xdr:nvPicPr>
        <xdr:cNvPr id="749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99635" y="3810000"/>
          <a:ext cx="29845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412115</xdr:colOff>
      <xdr:row>8</xdr:row>
      <xdr:rowOff>0</xdr:rowOff>
    </xdr:from>
    <xdr:to>
      <xdr:col>4</xdr:col>
      <xdr:colOff>447675</xdr:colOff>
      <xdr:row>8</xdr:row>
      <xdr:rowOff>40005</xdr:rowOff>
    </xdr:to>
    <xdr:pic>
      <xdr:nvPicPr>
        <xdr:cNvPr id="750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40275" y="3810000"/>
          <a:ext cx="35560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424180</xdr:colOff>
      <xdr:row>8</xdr:row>
      <xdr:rowOff>0</xdr:rowOff>
    </xdr:from>
    <xdr:to>
      <xdr:col>4</xdr:col>
      <xdr:colOff>458470</xdr:colOff>
      <xdr:row>8</xdr:row>
      <xdr:rowOff>40005</xdr:rowOff>
    </xdr:to>
    <xdr:pic>
      <xdr:nvPicPr>
        <xdr:cNvPr id="751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2340" y="3810000"/>
          <a:ext cx="34290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424180</xdr:colOff>
      <xdr:row>8</xdr:row>
      <xdr:rowOff>0</xdr:rowOff>
    </xdr:from>
    <xdr:to>
      <xdr:col>4</xdr:col>
      <xdr:colOff>458470</xdr:colOff>
      <xdr:row>8</xdr:row>
      <xdr:rowOff>40005</xdr:rowOff>
    </xdr:to>
    <xdr:pic>
      <xdr:nvPicPr>
        <xdr:cNvPr id="752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2340" y="3810000"/>
          <a:ext cx="34290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424180</xdr:colOff>
      <xdr:row>8</xdr:row>
      <xdr:rowOff>0</xdr:rowOff>
    </xdr:from>
    <xdr:to>
      <xdr:col>4</xdr:col>
      <xdr:colOff>458470</xdr:colOff>
      <xdr:row>8</xdr:row>
      <xdr:rowOff>40005</xdr:rowOff>
    </xdr:to>
    <xdr:pic>
      <xdr:nvPicPr>
        <xdr:cNvPr id="753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2340" y="3810000"/>
          <a:ext cx="34290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424180</xdr:colOff>
      <xdr:row>8</xdr:row>
      <xdr:rowOff>0</xdr:rowOff>
    </xdr:from>
    <xdr:to>
      <xdr:col>4</xdr:col>
      <xdr:colOff>461645</xdr:colOff>
      <xdr:row>8</xdr:row>
      <xdr:rowOff>40005</xdr:rowOff>
    </xdr:to>
    <xdr:pic>
      <xdr:nvPicPr>
        <xdr:cNvPr id="754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2340" y="3810000"/>
          <a:ext cx="37465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31115</xdr:colOff>
      <xdr:row>8</xdr:row>
      <xdr:rowOff>40005</xdr:rowOff>
    </xdr:to>
    <xdr:pic>
      <xdr:nvPicPr>
        <xdr:cNvPr id="755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28160" y="3810000"/>
          <a:ext cx="31115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45085</xdr:colOff>
      <xdr:row>8</xdr:row>
      <xdr:rowOff>0</xdr:rowOff>
    </xdr:from>
    <xdr:to>
      <xdr:col>4</xdr:col>
      <xdr:colOff>73660</xdr:colOff>
      <xdr:row>8</xdr:row>
      <xdr:rowOff>40005</xdr:rowOff>
    </xdr:to>
    <xdr:pic>
      <xdr:nvPicPr>
        <xdr:cNvPr id="756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73245" y="3810000"/>
          <a:ext cx="28575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81915</xdr:colOff>
      <xdr:row>8</xdr:row>
      <xdr:rowOff>0</xdr:rowOff>
    </xdr:from>
    <xdr:to>
      <xdr:col>4</xdr:col>
      <xdr:colOff>114935</xdr:colOff>
      <xdr:row>8</xdr:row>
      <xdr:rowOff>40005</xdr:rowOff>
    </xdr:to>
    <xdr:pic>
      <xdr:nvPicPr>
        <xdr:cNvPr id="757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10075" y="3810000"/>
          <a:ext cx="33020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124460</xdr:colOff>
      <xdr:row>8</xdr:row>
      <xdr:rowOff>0</xdr:rowOff>
    </xdr:from>
    <xdr:to>
      <xdr:col>4</xdr:col>
      <xdr:colOff>158115</xdr:colOff>
      <xdr:row>8</xdr:row>
      <xdr:rowOff>40005</xdr:rowOff>
    </xdr:to>
    <xdr:pic>
      <xdr:nvPicPr>
        <xdr:cNvPr id="758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2620" y="3810000"/>
          <a:ext cx="33655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162560</xdr:colOff>
      <xdr:row>8</xdr:row>
      <xdr:rowOff>0</xdr:rowOff>
    </xdr:from>
    <xdr:to>
      <xdr:col>4</xdr:col>
      <xdr:colOff>198120</xdr:colOff>
      <xdr:row>8</xdr:row>
      <xdr:rowOff>40005</xdr:rowOff>
    </xdr:to>
    <xdr:pic>
      <xdr:nvPicPr>
        <xdr:cNvPr id="759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0720" y="3810000"/>
          <a:ext cx="35560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203200</xdr:colOff>
      <xdr:row>8</xdr:row>
      <xdr:rowOff>0</xdr:rowOff>
    </xdr:from>
    <xdr:to>
      <xdr:col>4</xdr:col>
      <xdr:colOff>238760</xdr:colOff>
      <xdr:row>8</xdr:row>
      <xdr:rowOff>40005</xdr:rowOff>
    </xdr:to>
    <xdr:pic>
      <xdr:nvPicPr>
        <xdr:cNvPr id="760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31360" y="3810000"/>
          <a:ext cx="35560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247015</xdr:colOff>
      <xdr:row>8</xdr:row>
      <xdr:rowOff>0</xdr:rowOff>
    </xdr:from>
    <xdr:to>
      <xdr:col>4</xdr:col>
      <xdr:colOff>281305</xdr:colOff>
      <xdr:row>8</xdr:row>
      <xdr:rowOff>40005</xdr:rowOff>
    </xdr:to>
    <xdr:pic>
      <xdr:nvPicPr>
        <xdr:cNvPr id="761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75175" y="3810000"/>
          <a:ext cx="34290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288290</xdr:colOff>
      <xdr:row>8</xdr:row>
      <xdr:rowOff>0</xdr:rowOff>
    </xdr:from>
    <xdr:to>
      <xdr:col>4</xdr:col>
      <xdr:colOff>321945</xdr:colOff>
      <xdr:row>8</xdr:row>
      <xdr:rowOff>40005</xdr:rowOff>
    </xdr:to>
    <xdr:pic>
      <xdr:nvPicPr>
        <xdr:cNvPr id="762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6450" y="3810000"/>
          <a:ext cx="33655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331470</xdr:colOff>
      <xdr:row>8</xdr:row>
      <xdr:rowOff>0</xdr:rowOff>
    </xdr:from>
    <xdr:to>
      <xdr:col>4</xdr:col>
      <xdr:colOff>361950</xdr:colOff>
      <xdr:row>8</xdr:row>
      <xdr:rowOff>40005</xdr:rowOff>
    </xdr:to>
    <xdr:pic>
      <xdr:nvPicPr>
        <xdr:cNvPr id="763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9630" y="3810000"/>
          <a:ext cx="30480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8</xdr:row>
      <xdr:rowOff>0</xdr:rowOff>
    </xdr:from>
    <xdr:to>
      <xdr:col>4</xdr:col>
      <xdr:colOff>401320</xdr:colOff>
      <xdr:row>8</xdr:row>
      <xdr:rowOff>40005</xdr:rowOff>
    </xdr:to>
    <xdr:pic>
      <xdr:nvPicPr>
        <xdr:cNvPr id="764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99635" y="3810000"/>
          <a:ext cx="29845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412115</xdr:colOff>
      <xdr:row>8</xdr:row>
      <xdr:rowOff>0</xdr:rowOff>
    </xdr:from>
    <xdr:to>
      <xdr:col>4</xdr:col>
      <xdr:colOff>446405</xdr:colOff>
      <xdr:row>8</xdr:row>
      <xdr:rowOff>40005</xdr:rowOff>
    </xdr:to>
    <xdr:pic>
      <xdr:nvPicPr>
        <xdr:cNvPr id="765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40275" y="3810000"/>
          <a:ext cx="34290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424180</xdr:colOff>
      <xdr:row>8</xdr:row>
      <xdr:rowOff>0</xdr:rowOff>
    </xdr:from>
    <xdr:to>
      <xdr:col>4</xdr:col>
      <xdr:colOff>458470</xdr:colOff>
      <xdr:row>8</xdr:row>
      <xdr:rowOff>40005</xdr:rowOff>
    </xdr:to>
    <xdr:pic>
      <xdr:nvPicPr>
        <xdr:cNvPr id="766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2340" y="3810000"/>
          <a:ext cx="34290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424180</xdr:colOff>
      <xdr:row>8</xdr:row>
      <xdr:rowOff>0</xdr:rowOff>
    </xdr:from>
    <xdr:to>
      <xdr:col>4</xdr:col>
      <xdr:colOff>457200</xdr:colOff>
      <xdr:row>8</xdr:row>
      <xdr:rowOff>40005</xdr:rowOff>
    </xdr:to>
    <xdr:pic>
      <xdr:nvPicPr>
        <xdr:cNvPr id="767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2340" y="3810000"/>
          <a:ext cx="33020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424180</xdr:colOff>
      <xdr:row>8</xdr:row>
      <xdr:rowOff>0</xdr:rowOff>
    </xdr:from>
    <xdr:to>
      <xdr:col>4</xdr:col>
      <xdr:colOff>455930</xdr:colOff>
      <xdr:row>8</xdr:row>
      <xdr:rowOff>40005</xdr:rowOff>
    </xdr:to>
    <xdr:pic>
      <xdr:nvPicPr>
        <xdr:cNvPr id="768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2340" y="3810000"/>
          <a:ext cx="31750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424180</xdr:colOff>
      <xdr:row>8</xdr:row>
      <xdr:rowOff>0</xdr:rowOff>
    </xdr:from>
    <xdr:to>
      <xdr:col>4</xdr:col>
      <xdr:colOff>462915</xdr:colOff>
      <xdr:row>8</xdr:row>
      <xdr:rowOff>40005</xdr:rowOff>
    </xdr:to>
    <xdr:pic>
      <xdr:nvPicPr>
        <xdr:cNvPr id="769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2340" y="3810000"/>
          <a:ext cx="38735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31115</xdr:colOff>
      <xdr:row>8</xdr:row>
      <xdr:rowOff>40005</xdr:rowOff>
    </xdr:to>
    <xdr:pic>
      <xdr:nvPicPr>
        <xdr:cNvPr id="770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28160" y="3810000"/>
          <a:ext cx="31115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45085</xdr:colOff>
      <xdr:row>8</xdr:row>
      <xdr:rowOff>0</xdr:rowOff>
    </xdr:from>
    <xdr:to>
      <xdr:col>4</xdr:col>
      <xdr:colOff>73660</xdr:colOff>
      <xdr:row>8</xdr:row>
      <xdr:rowOff>40005</xdr:rowOff>
    </xdr:to>
    <xdr:pic>
      <xdr:nvPicPr>
        <xdr:cNvPr id="771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73245" y="3810000"/>
          <a:ext cx="28575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81915</xdr:colOff>
      <xdr:row>8</xdr:row>
      <xdr:rowOff>0</xdr:rowOff>
    </xdr:from>
    <xdr:to>
      <xdr:col>4</xdr:col>
      <xdr:colOff>114935</xdr:colOff>
      <xdr:row>8</xdr:row>
      <xdr:rowOff>40005</xdr:rowOff>
    </xdr:to>
    <xdr:pic>
      <xdr:nvPicPr>
        <xdr:cNvPr id="772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10075" y="3810000"/>
          <a:ext cx="33020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124460</xdr:colOff>
      <xdr:row>8</xdr:row>
      <xdr:rowOff>0</xdr:rowOff>
    </xdr:from>
    <xdr:to>
      <xdr:col>4</xdr:col>
      <xdr:colOff>158115</xdr:colOff>
      <xdr:row>8</xdr:row>
      <xdr:rowOff>40005</xdr:rowOff>
    </xdr:to>
    <xdr:pic>
      <xdr:nvPicPr>
        <xdr:cNvPr id="773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2620" y="3810000"/>
          <a:ext cx="33655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162560</xdr:colOff>
      <xdr:row>8</xdr:row>
      <xdr:rowOff>0</xdr:rowOff>
    </xdr:from>
    <xdr:to>
      <xdr:col>4</xdr:col>
      <xdr:colOff>198120</xdr:colOff>
      <xdr:row>8</xdr:row>
      <xdr:rowOff>40005</xdr:rowOff>
    </xdr:to>
    <xdr:pic>
      <xdr:nvPicPr>
        <xdr:cNvPr id="774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0720" y="3810000"/>
          <a:ext cx="35560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203200</xdr:colOff>
      <xdr:row>8</xdr:row>
      <xdr:rowOff>0</xdr:rowOff>
    </xdr:from>
    <xdr:to>
      <xdr:col>4</xdr:col>
      <xdr:colOff>238760</xdr:colOff>
      <xdr:row>8</xdr:row>
      <xdr:rowOff>40005</xdr:rowOff>
    </xdr:to>
    <xdr:pic>
      <xdr:nvPicPr>
        <xdr:cNvPr id="775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31360" y="3810000"/>
          <a:ext cx="35560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247015</xdr:colOff>
      <xdr:row>8</xdr:row>
      <xdr:rowOff>0</xdr:rowOff>
    </xdr:from>
    <xdr:to>
      <xdr:col>4</xdr:col>
      <xdr:colOff>281305</xdr:colOff>
      <xdr:row>8</xdr:row>
      <xdr:rowOff>40005</xdr:rowOff>
    </xdr:to>
    <xdr:pic>
      <xdr:nvPicPr>
        <xdr:cNvPr id="776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75175" y="3810000"/>
          <a:ext cx="34290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288290</xdr:colOff>
      <xdr:row>8</xdr:row>
      <xdr:rowOff>0</xdr:rowOff>
    </xdr:from>
    <xdr:to>
      <xdr:col>4</xdr:col>
      <xdr:colOff>321945</xdr:colOff>
      <xdr:row>8</xdr:row>
      <xdr:rowOff>40005</xdr:rowOff>
    </xdr:to>
    <xdr:pic>
      <xdr:nvPicPr>
        <xdr:cNvPr id="777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6450" y="3810000"/>
          <a:ext cx="33655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331470</xdr:colOff>
      <xdr:row>8</xdr:row>
      <xdr:rowOff>0</xdr:rowOff>
    </xdr:from>
    <xdr:to>
      <xdr:col>4</xdr:col>
      <xdr:colOff>361950</xdr:colOff>
      <xdr:row>8</xdr:row>
      <xdr:rowOff>40005</xdr:rowOff>
    </xdr:to>
    <xdr:pic>
      <xdr:nvPicPr>
        <xdr:cNvPr id="778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9630" y="3810000"/>
          <a:ext cx="30480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8</xdr:row>
      <xdr:rowOff>0</xdr:rowOff>
    </xdr:from>
    <xdr:to>
      <xdr:col>4</xdr:col>
      <xdr:colOff>401320</xdr:colOff>
      <xdr:row>8</xdr:row>
      <xdr:rowOff>40005</xdr:rowOff>
    </xdr:to>
    <xdr:pic>
      <xdr:nvPicPr>
        <xdr:cNvPr id="779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99635" y="3810000"/>
          <a:ext cx="29845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412115</xdr:colOff>
      <xdr:row>8</xdr:row>
      <xdr:rowOff>0</xdr:rowOff>
    </xdr:from>
    <xdr:to>
      <xdr:col>4</xdr:col>
      <xdr:colOff>446405</xdr:colOff>
      <xdr:row>8</xdr:row>
      <xdr:rowOff>40005</xdr:rowOff>
    </xdr:to>
    <xdr:pic>
      <xdr:nvPicPr>
        <xdr:cNvPr id="780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40275" y="3810000"/>
          <a:ext cx="34290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424180</xdr:colOff>
      <xdr:row>8</xdr:row>
      <xdr:rowOff>0</xdr:rowOff>
    </xdr:from>
    <xdr:to>
      <xdr:col>4</xdr:col>
      <xdr:colOff>458470</xdr:colOff>
      <xdr:row>8</xdr:row>
      <xdr:rowOff>40005</xdr:rowOff>
    </xdr:to>
    <xdr:pic>
      <xdr:nvPicPr>
        <xdr:cNvPr id="781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2340" y="3810000"/>
          <a:ext cx="34290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424180</xdr:colOff>
      <xdr:row>8</xdr:row>
      <xdr:rowOff>0</xdr:rowOff>
    </xdr:from>
    <xdr:to>
      <xdr:col>4</xdr:col>
      <xdr:colOff>457200</xdr:colOff>
      <xdr:row>8</xdr:row>
      <xdr:rowOff>40005</xdr:rowOff>
    </xdr:to>
    <xdr:pic>
      <xdr:nvPicPr>
        <xdr:cNvPr id="782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2340" y="3810000"/>
          <a:ext cx="33020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424180</xdr:colOff>
      <xdr:row>8</xdr:row>
      <xdr:rowOff>0</xdr:rowOff>
    </xdr:from>
    <xdr:to>
      <xdr:col>4</xdr:col>
      <xdr:colOff>455930</xdr:colOff>
      <xdr:row>8</xdr:row>
      <xdr:rowOff>40005</xdr:rowOff>
    </xdr:to>
    <xdr:pic>
      <xdr:nvPicPr>
        <xdr:cNvPr id="783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2340" y="3810000"/>
          <a:ext cx="31750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424180</xdr:colOff>
      <xdr:row>8</xdr:row>
      <xdr:rowOff>0</xdr:rowOff>
    </xdr:from>
    <xdr:to>
      <xdr:col>4</xdr:col>
      <xdr:colOff>462915</xdr:colOff>
      <xdr:row>8</xdr:row>
      <xdr:rowOff>40005</xdr:rowOff>
    </xdr:to>
    <xdr:pic>
      <xdr:nvPicPr>
        <xdr:cNvPr id="784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2340" y="3810000"/>
          <a:ext cx="38735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13335</xdr:colOff>
      <xdr:row>8</xdr:row>
      <xdr:rowOff>0</xdr:rowOff>
    </xdr:from>
    <xdr:to>
      <xdr:col>4</xdr:col>
      <xdr:colOff>47625</xdr:colOff>
      <xdr:row>8</xdr:row>
      <xdr:rowOff>23495</xdr:rowOff>
    </xdr:to>
    <xdr:pic>
      <xdr:nvPicPr>
        <xdr:cNvPr id="785" name="Picture 20" descr="clip_image6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41495" y="3810000"/>
          <a:ext cx="34290" cy="23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55880</xdr:colOff>
      <xdr:row>8</xdr:row>
      <xdr:rowOff>0</xdr:rowOff>
    </xdr:from>
    <xdr:to>
      <xdr:col>4</xdr:col>
      <xdr:colOff>64135</xdr:colOff>
      <xdr:row>8</xdr:row>
      <xdr:rowOff>12700</xdr:rowOff>
    </xdr:to>
    <xdr:pic>
      <xdr:nvPicPr>
        <xdr:cNvPr id="786" name="Picture 21" descr="clip_image67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84040" y="3810000"/>
          <a:ext cx="825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67945</xdr:colOff>
      <xdr:row>8</xdr:row>
      <xdr:rowOff>0</xdr:rowOff>
    </xdr:from>
    <xdr:to>
      <xdr:col>4</xdr:col>
      <xdr:colOff>78105</xdr:colOff>
      <xdr:row>8</xdr:row>
      <xdr:rowOff>12700</xdr:rowOff>
    </xdr:to>
    <xdr:pic>
      <xdr:nvPicPr>
        <xdr:cNvPr id="787" name="Picture 22" descr="clip_image67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96105" y="38100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81915</xdr:colOff>
      <xdr:row>8</xdr:row>
      <xdr:rowOff>0</xdr:rowOff>
    </xdr:from>
    <xdr:to>
      <xdr:col>4</xdr:col>
      <xdr:colOff>91440</xdr:colOff>
      <xdr:row>8</xdr:row>
      <xdr:rowOff>12700</xdr:rowOff>
    </xdr:to>
    <xdr:pic>
      <xdr:nvPicPr>
        <xdr:cNvPr id="788" name="Picture 23" descr="clip_image67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10075" y="38100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97155</xdr:colOff>
      <xdr:row>8</xdr:row>
      <xdr:rowOff>0</xdr:rowOff>
    </xdr:from>
    <xdr:to>
      <xdr:col>4</xdr:col>
      <xdr:colOff>106680</xdr:colOff>
      <xdr:row>8</xdr:row>
      <xdr:rowOff>12700</xdr:rowOff>
    </xdr:to>
    <xdr:pic>
      <xdr:nvPicPr>
        <xdr:cNvPr id="789" name="Picture 24" descr="clip_image67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25315" y="38100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109220</xdr:colOff>
      <xdr:row>8</xdr:row>
      <xdr:rowOff>0</xdr:rowOff>
    </xdr:from>
    <xdr:to>
      <xdr:col>4</xdr:col>
      <xdr:colOff>118745</xdr:colOff>
      <xdr:row>8</xdr:row>
      <xdr:rowOff>12700</xdr:rowOff>
    </xdr:to>
    <xdr:pic>
      <xdr:nvPicPr>
        <xdr:cNvPr id="790" name="Picture 25" descr="clip_image67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37380" y="38100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124460</xdr:colOff>
      <xdr:row>8</xdr:row>
      <xdr:rowOff>0</xdr:rowOff>
    </xdr:from>
    <xdr:to>
      <xdr:col>4</xdr:col>
      <xdr:colOff>133985</xdr:colOff>
      <xdr:row>8</xdr:row>
      <xdr:rowOff>12700</xdr:rowOff>
    </xdr:to>
    <xdr:pic>
      <xdr:nvPicPr>
        <xdr:cNvPr id="791" name="Picture 26" descr="clip_image67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52620" y="38100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137795</xdr:colOff>
      <xdr:row>8</xdr:row>
      <xdr:rowOff>0</xdr:rowOff>
    </xdr:from>
    <xdr:to>
      <xdr:col>4</xdr:col>
      <xdr:colOff>147320</xdr:colOff>
      <xdr:row>8</xdr:row>
      <xdr:rowOff>12700</xdr:rowOff>
    </xdr:to>
    <xdr:pic>
      <xdr:nvPicPr>
        <xdr:cNvPr id="792" name="Picture 27" descr="clip_image67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65955" y="38100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149860</xdr:colOff>
      <xdr:row>8</xdr:row>
      <xdr:rowOff>0</xdr:rowOff>
    </xdr:from>
    <xdr:to>
      <xdr:col>4</xdr:col>
      <xdr:colOff>159385</xdr:colOff>
      <xdr:row>8</xdr:row>
      <xdr:rowOff>12700</xdr:rowOff>
    </xdr:to>
    <xdr:pic>
      <xdr:nvPicPr>
        <xdr:cNvPr id="793" name="Picture 28" descr="clip_image67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78020" y="38100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163830</xdr:colOff>
      <xdr:row>8</xdr:row>
      <xdr:rowOff>0</xdr:rowOff>
    </xdr:from>
    <xdr:to>
      <xdr:col>4</xdr:col>
      <xdr:colOff>173355</xdr:colOff>
      <xdr:row>8</xdr:row>
      <xdr:rowOff>12700</xdr:rowOff>
    </xdr:to>
    <xdr:pic>
      <xdr:nvPicPr>
        <xdr:cNvPr id="794" name="Picture 29" descr="clip_image67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91990" y="38100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177165</xdr:colOff>
      <xdr:row>8</xdr:row>
      <xdr:rowOff>0</xdr:rowOff>
    </xdr:from>
    <xdr:to>
      <xdr:col>4</xdr:col>
      <xdr:colOff>206375</xdr:colOff>
      <xdr:row>8</xdr:row>
      <xdr:rowOff>12700</xdr:rowOff>
    </xdr:to>
    <xdr:pic>
      <xdr:nvPicPr>
        <xdr:cNvPr id="795" name="Picture 30" descr="clip_image67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505325" y="3810000"/>
          <a:ext cx="2921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211455</xdr:colOff>
      <xdr:row>8</xdr:row>
      <xdr:rowOff>0</xdr:rowOff>
    </xdr:from>
    <xdr:to>
      <xdr:col>4</xdr:col>
      <xdr:colOff>220980</xdr:colOff>
      <xdr:row>8</xdr:row>
      <xdr:rowOff>12700</xdr:rowOff>
    </xdr:to>
    <xdr:pic>
      <xdr:nvPicPr>
        <xdr:cNvPr id="796" name="Picture 31" descr="clip_image67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539615" y="38100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226695</xdr:colOff>
      <xdr:row>8</xdr:row>
      <xdr:rowOff>0</xdr:rowOff>
    </xdr:from>
    <xdr:to>
      <xdr:col>4</xdr:col>
      <xdr:colOff>254000</xdr:colOff>
      <xdr:row>8</xdr:row>
      <xdr:rowOff>12700</xdr:rowOff>
    </xdr:to>
    <xdr:pic>
      <xdr:nvPicPr>
        <xdr:cNvPr id="797" name="Picture 32" descr="clip_image67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554855" y="3810000"/>
          <a:ext cx="2730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260985</xdr:colOff>
      <xdr:row>8</xdr:row>
      <xdr:rowOff>0</xdr:rowOff>
    </xdr:from>
    <xdr:to>
      <xdr:col>4</xdr:col>
      <xdr:colOff>270510</xdr:colOff>
      <xdr:row>8</xdr:row>
      <xdr:rowOff>12700</xdr:rowOff>
    </xdr:to>
    <xdr:pic>
      <xdr:nvPicPr>
        <xdr:cNvPr id="798" name="Picture 33" descr="clip_image67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589145" y="38100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274320</xdr:colOff>
      <xdr:row>8</xdr:row>
      <xdr:rowOff>0</xdr:rowOff>
    </xdr:from>
    <xdr:to>
      <xdr:col>4</xdr:col>
      <xdr:colOff>283845</xdr:colOff>
      <xdr:row>8</xdr:row>
      <xdr:rowOff>12700</xdr:rowOff>
    </xdr:to>
    <xdr:pic>
      <xdr:nvPicPr>
        <xdr:cNvPr id="799" name="Picture 34" descr="clip_image67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602480" y="38100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288290</xdr:colOff>
      <xdr:row>8</xdr:row>
      <xdr:rowOff>0</xdr:rowOff>
    </xdr:from>
    <xdr:to>
      <xdr:col>4</xdr:col>
      <xdr:colOff>297815</xdr:colOff>
      <xdr:row>8</xdr:row>
      <xdr:rowOff>12700</xdr:rowOff>
    </xdr:to>
    <xdr:pic>
      <xdr:nvPicPr>
        <xdr:cNvPr id="800" name="Picture 35" descr="clip_image67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616450" y="38100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302895</xdr:colOff>
      <xdr:row>8</xdr:row>
      <xdr:rowOff>0</xdr:rowOff>
    </xdr:from>
    <xdr:to>
      <xdr:col>4</xdr:col>
      <xdr:colOff>312420</xdr:colOff>
      <xdr:row>8</xdr:row>
      <xdr:rowOff>12700</xdr:rowOff>
    </xdr:to>
    <xdr:pic>
      <xdr:nvPicPr>
        <xdr:cNvPr id="801" name="Picture 36" descr="clip_image67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631055" y="38100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313690</xdr:colOff>
      <xdr:row>8</xdr:row>
      <xdr:rowOff>0</xdr:rowOff>
    </xdr:from>
    <xdr:to>
      <xdr:col>4</xdr:col>
      <xdr:colOff>323215</xdr:colOff>
      <xdr:row>8</xdr:row>
      <xdr:rowOff>12700</xdr:rowOff>
    </xdr:to>
    <xdr:pic>
      <xdr:nvPicPr>
        <xdr:cNvPr id="802" name="Picture 37" descr="clip_image67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641850" y="38100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328930</xdr:colOff>
      <xdr:row>8</xdr:row>
      <xdr:rowOff>0</xdr:rowOff>
    </xdr:from>
    <xdr:to>
      <xdr:col>4</xdr:col>
      <xdr:colOff>338455</xdr:colOff>
      <xdr:row>8</xdr:row>
      <xdr:rowOff>12700</xdr:rowOff>
    </xdr:to>
    <xdr:pic>
      <xdr:nvPicPr>
        <xdr:cNvPr id="803" name="Picture 38" descr="clip_image67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657090" y="38100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328930</xdr:colOff>
      <xdr:row>8</xdr:row>
      <xdr:rowOff>0</xdr:rowOff>
    </xdr:from>
    <xdr:to>
      <xdr:col>4</xdr:col>
      <xdr:colOff>338455</xdr:colOff>
      <xdr:row>8</xdr:row>
      <xdr:rowOff>12700</xdr:rowOff>
    </xdr:to>
    <xdr:pic>
      <xdr:nvPicPr>
        <xdr:cNvPr id="804" name="Picture 39" descr="clip_image67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657090" y="38100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328930</xdr:colOff>
      <xdr:row>8</xdr:row>
      <xdr:rowOff>0</xdr:rowOff>
    </xdr:from>
    <xdr:to>
      <xdr:col>4</xdr:col>
      <xdr:colOff>364490</xdr:colOff>
      <xdr:row>8</xdr:row>
      <xdr:rowOff>23495</xdr:rowOff>
    </xdr:to>
    <xdr:pic>
      <xdr:nvPicPr>
        <xdr:cNvPr id="805" name="Picture 40" descr="clip_image67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7090" y="3810000"/>
          <a:ext cx="35560" cy="23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12700</xdr:rowOff>
    </xdr:to>
    <xdr:pic>
      <xdr:nvPicPr>
        <xdr:cNvPr id="806" name="Picture 63" descr="clip_image6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28160" y="38100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13335</xdr:colOff>
      <xdr:row>8</xdr:row>
      <xdr:rowOff>0</xdr:rowOff>
    </xdr:from>
    <xdr:to>
      <xdr:col>4</xdr:col>
      <xdr:colOff>42545</xdr:colOff>
      <xdr:row>8</xdr:row>
      <xdr:rowOff>12700</xdr:rowOff>
    </xdr:to>
    <xdr:pic>
      <xdr:nvPicPr>
        <xdr:cNvPr id="807" name="Picture 64" descr="clip_image674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341495" y="3810000"/>
          <a:ext cx="2921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47625</xdr:colOff>
      <xdr:row>8</xdr:row>
      <xdr:rowOff>0</xdr:rowOff>
    </xdr:from>
    <xdr:to>
      <xdr:col>4</xdr:col>
      <xdr:colOff>57150</xdr:colOff>
      <xdr:row>8</xdr:row>
      <xdr:rowOff>12700</xdr:rowOff>
    </xdr:to>
    <xdr:pic>
      <xdr:nvPicPr>
        <xdr:cNvPr id="808" name="Picture 65" descr="clip_image67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75785" y="38100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60325</xdr:colOff>
      <xdr:row>8</xdr:row>
      <xdr:rowOff>0</xdr:rowOff>
    </xdr:from>
    <xdr:to>
      <xdr:col>4</xdr:col>
      <xdr:colOff>90170</xdr:colOff>
      <xdr:row>8</xdr:row>
      <xdr:rowOff>12700</xdr:rowOff>
    </xdr:to>
    <xdr:pic>
      <xdr:nvPicPr>
        <xdr:cNvPr id="809" name="Picture 66" descr="clip_image67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388485" y="3810000"/>
          <a:ext cx="298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97155</xdr:colOff>
      <xdr:row>8</xdr:row>
      <xdr:rowOff>0</xdr:rowOff>
    </xdr:from>
    <xdr:to>
      <xdr:col>4</xdr:col>
      <xdr:colOff>106680</xdr:colOff>
      <xdr:row>8</xdr:row>
      <xdr:rowOff>12700</xdr:rowOff>
    </xdr:to>
    <xdr:pic>
      <xdr:nvPicPr>
        <xdr:cNvPr id="810" name="Picture 67" descr="clip_image67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25315" y="38100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109220</xdr:colOff>
      <xdr:row>8</xdr:row>
      <xdr:rowOff>0</xdr:rowOff>
    </xdr:from>
    <xdr:to>
      <xdr:col>4</xdr:col>
      <xdr:colOff>137795</xdr:colOff>
      <xdr:row>8</xdr:row>
      <xdr:rowOff>12700</xdr:rowOff>
    </xdr:to>
    <xdr:pic>
      <xdr:nvPicPr>
        <xdr:cNvPr id="811" name="Picture 68" descr="clip_image67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437380" y="3810000"/>
          <a:ext cx="2857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143510</xdr:colOff>
      <xdr:row>8</xdr:row>
      <xdr:rowOff>0</xdr:rowOff>
    </xdr:from>
    <xdr:to>
      <xdr:col>4</xdr:col>
      <xdr:colOff>153035</xdr:colOff>
      <xdr:row>8</xdr:row>
      <xdr:rowOff>12700</xdr:rowOff>
    </xdr:to>
    <xdr:pic>
      <xdr:nvPicPr>
        <xdr:cNvPr id="812" name="Picture 69" descr="clip_image67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71670" y="38100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158115</xdr:colOff>
      <xdr:row>8</xdr:row>
      <xdr:rowOff>0</xdr:rowOff>
    </xdr:from>
    <xdr:to>
      <xdr:col>4</xdr:col>
      <xdr:colOff>184150</xdr:colOff>
      <xdr:row>8</xdr:row>
      <xdr:rowOff>12700</xdr:rowOff>
    </xdr:to>
    <xdr:pic>
      <xdr:nvPicPr>
        <xdr:cNvPr id="813" name="Picture 70" descr="clip_image67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486275" y="3810000"/>
          <a:ext cx="2603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192405</xdr:colOff>
      <xdr:row>8</xdr:row>
      <xdr:rowOff>0</xdr:rowOff>
    </xdr:from>
    <xdr:to>
      <xdr:col>4</xdr:col>
      <xdr:colOff>201930</xdr:colOff>
      <xdr:row>8</xdr:row>
      <xdr:rowOff>12700</xdr:rowOff>
    </xdr:to>
    <xdr:pic>
      <xdr:nvPicPr>
        <xdr:cNvPr id="814" name="Picture 71" descr="clip_image67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520565" y="38100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206375</xdr:colOff>
      <xdr:row>8</xdr:row>
      <xdr:rowOff>0</xdr:rowOff>
    </xdr:from>
    <xdr:to>
      <xdr:col>4</xdr:col>
      <xdr:colOff>234950</xdr:colOff>
      <xdr:row>8</xdr:row>
      <xdr:rowOff>12700</xdr:rowOff>
    </xdr:to>
    <xdr:pic>
      <xdr:nvPicPr>
        <xdr:cNvPr id="815" name="Picture 72" descr="clip_image67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534535" y="3810000"/>
          <a:ext cx="2857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238760</xdr:colOff>
      <xdr:row>8</xdr:row>
      <xdr:rowOff>0</xdr:rowOff>
    </xdr:from>
    <xdr:to>
      <xdr:col>4</xdr:col>
      <xdr:colOff>248285</xdr:colOff>
      <xdr:row>8</xdr:row>
      <xdr:rowOff>12700</xdr:rowOff>
    </xdr:to>
    <xdr:pic>
      <xdr:nvPicPr>
        <xdr:cNvPr id="816" name="Picture 73" descr="clip_image67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566920" y="38100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254000</xdr:colOff>
      <xdr:row>8</xdr:row>
      <xdr:rowOff>0</xdr:rowOff>
    </xdr:from>
    <xdr:to>
      <xdr:col>4</xdr:col>
      <xdr:colOff>280035</xdr:colOff>
      <xdr:row>8</xdr:row>
      <xdr:rowOff>12700</xdr:rowOff>
    </xdr:to>
    <xdr:pic>
      <xdr:nvPicPr>
        <xdr:cNvPr id="817" name="Picture 74" descr="clip_image67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582160" y="3810000"/>
          <a:ext cx="2603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288290</xdr:colOff>
      <xdr:row>8</xdr:row>
      <xdr:rowOff>0</xdr:rowOff>
    </xdr:from>
    <xdr:to>
      <xdr:col>4</xdr:col>
      <xdr:colOff>297815</xdr:colOff>
      <xdr:row>8</xdr:row>
      <xdr:rowOff>12700</xdr:rowOff>
    </xdr:to>
    <xdr:pic>
      <xdr:nvPicPr>
        <xdr:cNvPr id="818" name="Picture 75" descr="clip_image67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616450" y="38100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302895</xdr:colOff>
      <xdr:row>8</xdr:row>
      <xdr:rowOff>0</xdr:rowOff>
    </xdr:from>
    <xdr:to>
      <xdr:col>4</xdr:col>
      <xdr:colOff>312420</xdr:colOff>
      <xdr:row>8</xdr:row>
      <xdr:rowOff>12700</xdr:rowOff>
    </xdr:to>
    <xdr:pic>
      <xdr:nvPicPr>
        <xdr:cNvPr id="819" name="Picture 76" descr="clip_image6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631055" y="38100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313690</xdr:colOff>
      <xdr:row>8</xdr:row>
      <xdr:rowOff>0</xdr:rowOff>
    </xdr:from>
    <xdr:to>
      <xdr:col>4</xdr:col>
      <xdr:colOff>323215</xdr:colOff>
      <xdr:row>8</xdr:row>
      <xdr:rowOff>12700</xdr:rowOff>
    </xdr:to>
    <xdr:pic>
      <xdr:nvPicPr>
        <xdr:cNvPr id="820" name="Picture 77" descr="clip_image6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641850" y="38100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328930</xdr:colOff>
      <xdr:row>8</xdr:row>
      <xdr:rowOff>0</xdr:rowOff>
    </xdr:from>
    <xdr:to>
      <xdr:col>4</xdr:col>
      <xdr:colOff>338455</xdr:colOff>
      <xdr:row>8</xdr:row>
      <xdr:rowOff>12700</xdr:rowOff>
    </xdr:to>
    <xdr:pic>
      <xdr:nvPicPr>
        <xdr:cNvPr id="821" name="Picture 78" descr="clip_image67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657090" y="38100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328930</xdr:colOff>
      <xdr:row>8</xdr:row>
      <xdr:rowOff>0</xdr:rowOff>
    </xdr:from>
    <xdr:to>
      <xdr:col>4</xdr:col>
      <xdr:colOff>338455</xdr:colOff>
      <xdr:row>8</xdr:row>
      <xdr:rowOff>12700</xdr:rowOff>
    </xdr:to>
    <xdr:pic>
      <xdr:nvPicPr>
        <xdr:cNvPr id="822" name="Picture 79" descr="clip_image67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657090" y="38100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328930</xdr:colOff>
      <xdr:row>8</xdr:row>
      <xdr:rowOff>0</xdr:rowOff>
    </xdr:from>
    <xdr:to>
      <xdr:col>4</xdr:col>
      <xdr:colOff>338455</xdr:colOff>
      <xdr:row>8</xdr:row>
      <xdr:rowOff>12700</xdr:rowOff>
    </xdr:to>
    <xdr:pic>
      <xdr:nvPicPr>
        <xdr:cNvPr id="823" name="Picture 80" descr="clip_image67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657090" y="38100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328930</xdr:colOff>
      <xdr:row>8</xdr:row>
      <xdr:rowOff>0</xdr:rowOff>
    </xdr:from>
    <xdr:to>
      <xdr:col>4</xdr:col>
      <xdr:colOff>338455</xdr:colOff>
      <xdr:row>8</xdr:row>
      <xdr:rowOff>12700</xdr:rowOff>
    </xdr:to>
    <xdr:pic>
      <xdr:nvPicPr>
        <xdr:cNvPr id="824" name="Picture 81" descr="clip_image67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657090" y="38100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328930</xdr:colOff>
      <xdr:row>8</xdr:row>
      <xdr:rowOff>0</xdr:rowOff>
    </xdr:from>
    <xdr:to>
      <xdr:col>4</xdr:col>
      <xdr:colOff>338455</xdr:colOff>
      <xdr:row>8</xdr:row>
      <xdr:rowOff>12700</xdr:rowOff>
    </xdr:to>
    <xdr:pic>
      <xdr:nvPicPr>
        <xdr:cNvPr id="825" name="Picture 82" descr="clip_image67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657090" y="38100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328930</xdr:colOff>
      <xdr:row>8</xdr:row>
      <xdr:rowOff>0</xdr:rowOff>
    </xdr:from>
    <xdr:to>
      <xdr:col>4</xdr:col>
      <xdr:colOff>338455</xdr:colOff>
      <xdr:row>8</xdr:row>
      <xdr:rowOff>12700</xdr:rowOff>
    </xdr:to>
    <xdr:pic>
      <xdr:nvPicPr>
        <xdr:cNvPr id="826" name="Picture 83" descr="clip_image67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657090" y="38100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328930</xdr:colOff>
      <xdr:row>8</xdr:row>
      <xdr:rowOff>0</xdr:rowOff>
    </xdr:from>
    <xdr:to>
      <xdr:col>4</xdr:col>
      <xdr:colOff>338455</xdr:colOff>
      <xdr:row>8</xdr:row>
      <xdr:rowOff>12700</xdr:rowOff>
    </xdr:to>
    <xdr:pic>
      <xdr:nvPicPr>
        <xdr:cNvPr id="827" name="Picture 84" descr="clip_image67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657090" y="38100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31115</xdr:colOff>
      <xdr:row>8</xdr:row>
      <xdr:rowOff>40005</xdr:rowOff>
    </xdr:to>
    <xdr:pic>
      <xdr:nvPicPr>
        <xdr:cNvPr id="828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28160" y="3810000"/>
          <a:ext cx="31115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45085</xdr:colOff>
      <xdr:row>8</xdr:row>
      <xdr:rowOff>0</xdr:rowOff>
    </xdr:from>
    <xdr:to>
      <xdr:col>4</xdr:col>
      <xdr:colOff>73660</xdr:colOff>
      <xdr:row>8</xdr:row>
      <xdr:rowOff>40005</xdr:rowOff>
    </xdr:to>
    <xdr:pic>
      <xdr:nvPicPr>
        <xdr:cNvPr id="829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73245" y="3810000"/>
          <a:ext cx="28575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81915</xdr:colOff>
      <xdr:row>8</xdr:row>
      <xdr:rowOff>0</xdr:rowOff>
    </xdr:from>
    <xdr:to>
      <xdr:col>4</xdr:col>
      <xdr:colOff>114935</xdr:colOff>
      <xdr:row>8</xdr:row>
      <xdr:rowOff>40005</xdr:rowOff>
    </xdr:to>
    <xdr:pic>
      <xdr:nvPicPr>
        <xdr:cNvPr id="830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10075" y="3810000"/>
          <a:ext cx="33020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124460</xdr:colOff>
      <xdr:row>8</xdr:row>
      <xdr:rowOff>0</xdr:rowOff>
    </xdr:from>
    <xdr:to>
      <xdr:col>4</xdr:col>
      <xdr:colOff>158115</xdr:colOff>
      <xdr:row>8</xdr:row>
      <xdr:rowOff>40005</xdr:rowOff>
    </xdr:to>
    <xdr:pic>
      <xdr:nvPicPr>
        <xdr:cNvPr id="831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2620" y="3810000"/>
          <a:ext cx="33655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162560</xdr:colOff>
      <xdr:row>8</xdr:row>
      <xdr:rowOff>0</xdr:rowOff>
    </xdr:from>
    <xdr:to>
      <xdr:col>4</xdr:col>
      <xdr:colOff>198120</xdr:colOff>
      <xdr:row>8</xdr:row>
      <xdr:rowOff>40005</xdr:rowOff>
    </xdr:to>
    <xdr:pic>
      <xdr:nvPicPr>
        <xdr:cNvPr id="832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0720" y="3810000"/>
          <a:ext cx="35560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203200</xdr:colOff>
      <xdr:row>8</xdr:row>
      <xdr:rowOff>0</xdr:rowOff>
    </xdr:from>
    <xdr:to>
      <xdr:col>4</xdr:col>
      <xdr:colOff>238760</xdr:colOff>
      <xdr:row>8</xdr:row>
      <xdr:rowOff>40005</xdr:rowOff>
    </xdr:to>
    <xdr:pic>
      <xdr:nvPicPr>
        <xdr:cNvPr id="833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31360" y="3810000"/>
          <a:ext cx="35560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247015</xdr:colOff>
      <xdr:row>8</xdr:row>
      <xdr:rowOff>0</xdr:rowOff>
    </xdr:from>
    <xdr:to>
      <xdr:col>4</xdr:col>
      <xdr:colOff>281305</xdr:colOff>
      <xdr:row>8</xdr:row>
      <xdr:rowOff>40005</xdr:rowOff>
    </xdr:to>
    <xdr:pic>
      <xdr:nvPicPr>
        <xdr:cNvPr id="834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75175" y="3810000"/>
          <a:ext cx="34290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288290</xdr:colOff>
      <xdr:row>8</xdr:row>
      <xdr:rowOff>0</xdr:rowOff>
    </xdr:from>
    <xdr:to>
      <xdr:col>4</xdr:col>
      <xdr:colOff>321945</xdr:colOff>
      <xdr:row>8</xdr:row>
      <xdr:rowOff>40005</xdr:rowOff>
    </xdr:to>
    <xdr:pic>
      <xdr:nvPicPr>
        <xdr:cNvPr id="835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6450" y="3810000"/>
          <a:ext cx="33655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331470</xdr:colOff>
      <xdr:row>8</xdr:row>
      <xdr:rowOff>0</xdr:rowOff>
    </xdr:from>
    <xdr:to>
      <xdr:col>4</xdr:col>
      <xdr:colOff>361950</xdr:colOff>
      <xdr:row>8</xdr:row>
      <xdr:rowOff>40005</xdr:rowOff>
    </xdr:to>
    <xdr:pic>
      <xdr:nvPicPr>
        <xdr:cNvPr id="836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9630" y="3810000"/>
          <a:ext cx="30480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8</xdr:row>
      <xdr:rowOff>0</xdr:rowOff>
    </xdr:from>
    <xdr:to>
      <xdr:col>4</xdr:col>
      <xdr:colOff>401320</xdr:colOff>
      <xdr:row>8</xdr:row>
      <xdr:rowOff>40005</xdr:rowOff>
    </xdr:to>
    <xdr:pic>
      <xdr:nvPicPr>
        <xdr:cNvPr id="837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99635" y="3810000"/>
          <a:ext cx="29845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412115</xdr:colOff>
      <xdr:row>8</xdr:row>
      <xdr:rowOff>0</xdr:rowOff>
    </xdr:from>
    <xdr:to>
      <xdr:col>4</xdr:col>
      <xdr:colOff>446405</xdr:colOff>
      <xdr:row>8</xdr:row>
      <xdr:rowOff>40005</xdr:rowOff>
    </xdr:to>
    <xdr:pic>
      <xdr:nvPicPr>
        <xdr:cNvPr id="838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40275" y="3810000"/>
          <a:ext cx="34290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424180</xdr:colOff>
      <xdr:row>8</xdr:row>
      <xdr:rowOff>0</xdr:rowOff>
    </xdr:from>
    <xdr:to>
      <xdr:col>4</xdr:col>
      <xdr:colOff>458470</xdr:colOff>
      <xdr:row>8</xdr:row>
      <xdr:rowOff>40005</xdr:rowOff>
    </xdr:to>
    <xdr:pic>
      <xdr:nvPicPr>
        <xdr:cNvPr id="839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2340" y="3810000"/>
          <a:ext cx="34290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424180</xdr:colOff>
      <xdr:row>8</xdr:row>
      <xdr:rowOff>0</xdr:rowOff>
    </xdr:from>
    <xdr:to>
      <xdr:col>4</xdr:col>
      <xdr:colOff>457200</xdr:colOff>
      <xdr:row>8</xdr:row>
      <xdr:rowOff>40005</xdr:rowOff>
    </xdr:to>
    <xdr:pic>
      <xdr:nvPicPr>
        <xdr:cNvPr id="840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2340" y="3810000"/>
          <a:ext cx="33020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424180</xdr:colOff>
      <xdr:row>8</xdr:row>
      <xdr:rowOff>0</xdr:rowOff>
    </xdr:from>
    <xdr:to>
      <xdr:col>4</xdr:col>
      <xdr:colOff>455930</xdr:colOff>
      <xdr:row>8</xdr:row>
      <xdr:rowOff>40005</xdr:rowOff>
    </xdr:to>
    <xdr:pic>
      <xdr:nvPicPr>
        <xdr:cNvPr id="841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2340" y="3810000"/>
          <a:ext cx="31750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424180</xdr:colOff>
      <xdr:row>8</xdr:row>
      <xdr:rowOff>0</xdr:rowOff>
    </xdr:from>
    <xdr:to>
      <xdr:col>4</xdr:col>
      <xdr:colOff>462915</xdr:colOff>
      <xdr:row>8</xdr:row>
      <xdr:rowOff>40005</xdr:rowOff>
    </xdr:to>
    <xdr:pic>
      <xdr:nvPicPr>
        <xdr:cNvPr id="842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2340" y="3810000"/>
          <a:ext cx="38735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13335</xdr:colOff>
      <xdr:row>8</xdr:row>
      <xdr:rowOff>0</xdr:rowOff>
    </xdr:from>
    <xdr:to>
      <xdr:col>4</xdr:col>
      <xdr:colOff>47625</xdr:colOff>
      <xdr:row>8</xdr:row>
      <xdr:rowOff>40005</xdr:rowOff>
    </xdr:to>
    <xdr:pic>
      <xdr:nvPicPr>
        <xdr:cNvPr id="843" name="Picture 20" descr="clip_image6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41495" y="3810000"/>
          <a:ext cx="34290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55880</xdr:colOff>
      <xdr:row>8</xdr:row>
      <xdr:rowOff>0</xdr:rowOff>
    </xdr:from>
    <xdr:to>
      <xdr:col>4</xdr:col>
      <xdr:colOff>64135</xdr:colOff>
      <xdr:row>8</xdr:row>
      <xdr:rowOff>12700</xdr:rowOff>
    </xdr:to>
    <xdr:pic>
      <xdr:nvPicPr>
        <xdr:cNvPr id="844" name="Picture 21" descr="clip_image67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84040" y="3810000"/>
          <a:ext cx="825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67945</xdr:colOff>
      <xdr:row>8</xdr:row>
      <xdr:rowOff>0</xdr:rowOff>
    </xdr:from>
    <xdr:to>
      <xdr:col>4</xdr:col>
      <xdr:colOff>78105</xdr:colOff>
      <xdr:row>8</xdr:row>
      <xdr:rowOff>12700</xdr:rowOff>
    </xdr:to>
    <xdr:pic>
      <xdr:nvPicPr>
        <xdr:cNvPr id="845" name="Picture 22" descr="clip_image67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96105" y="38100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81915</xdr:colOff>
      <xdr:row>8</xdr:row>
      <xdr:rowOff>0</xdr:rowOff>
    </xdr:from>
    <xdr:to>
      <xdr:col>4</xdr:col>
      <xdr:colOff>91440</xdr:colOff>
      <xdr:row>8</xdr:row>
      <xdr:rowOff>12700</xdr:rowOff>
    </xdr:to>
    <xdr:pic>
      <xdr:nvPicPr>
        <xdr:cNvPr id="846" name="Picture 23" descr="clip_image67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10075" y="38100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97155</xdr:colOff>
      <xdr:row>8</xdr:row>
      <xdr:rowOff>0</xdr:rowOff>
    </xdr:from>
    <xdr:to>
      <xdr:col>4</xdr:col>
      <xdr:colOff>106680</xdr:colOff>
      <xdr:row>8</xdr:row>
      <xdr:rowOff>12700</xdr:rowOff>
    </xdr:to>
    <xdr:pic>
      <xdr:nvPicPr>
        <xdr:cNvPr id="847" name="Picture 24" descr="clip_image67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25315" y="38100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109220</xdr:colOff>
      <xdr:row>8</xdr:row>
      <xdr:rowOff>0</xdr:rowOff>
    </xdr:from>
    <xdr:to>
      <xdr:col>4</xdr:col>
      <xdr:colOff>118745</xdr:colOff>
      <xdr:row>8</xdr:row>
      <xdr:rowOff>12700</xdr:rowOff>
    </xdr:to>
    <xdr:pic>
      <xdr:nvPicPr>
        <xdr:cNvPr id="848" name="Picture 25" descr="clip_image67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37380" y="38100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124460</xdr:colOff>
      <xdr:row>8</xdr:row>
      <xdr:rowOff>0</xdr:rowOff>
    </xdr:from>
    <xdr:to>
      <xdr:col>4</xdr:col>
      <xdr:colOff>133985</xdr:colOff>
      <xdr:row>8</xdr:row>
      <xdr:rowOff>12700</xdr:rowOff>
    </xdr:to>
    <xdr:pic>
      <xdr:nvPicPr>
        <xdr:cNvPr id="849" name="Picture 26" descr="clip_image67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52620" y="38100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137795</xdr:colOff>
      <xdr:row>8</xdr:row>
      <xdr:rowOff>0</xdr:rowOff>
    </xdr:from>
    <xdr:to>
      <xdr:col>4</xdr:col>
      <xdr:colOff>147320</xdr:colOff>
      <xdr:row>8</xdr:row>
      <xdr:rowOff>12700</xdr:rowOff>
    </xdr:to>
    <xdr:pic>
      <xdr:nvPicPr>
        <xdr:cNvPr id="850" name="Picture 27" descr="clip_image67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65955" y="38100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149860</xdr:colOff>
      <xdr:row>8</xdr:row>
      <xdr:rowOff>0</xdr:rowOff>
    </xdr:from>
    <xdr:to>
      <xdr:col>4</xdr:col>
      <xdr:colOff>159385</xdr:colOff>
      <xdr:row>8</xdr:row>
      <xdr:rowOff>12700</xdr:rowOff>
    </xdr:to>
    <xdr:pic>
      <xdr:nvPicPr>
        <xdr:cNvPr id="851" name="Picture 28" descr="clip_image67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78020" y="38100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163830</xdr:colOff>
      <xdr:row>8</xdr:row>
      <xdr:rowOff>0</xdr:rowOff>
    </xdr:from>
    <xdr:to>
      <xdr:col>4</xdr:col>
      <xdr:colOff>173355</xdr:colOff>
      <xdr:row>8</xdr:row>
      <xdr:rowOff>12700</xdr:rowOff>
    </xdr:to>
    <xdr:pic>
      <xdr:nvPicPr>
        <xdr:cNvPr id="852" name="Picture 29" descr="clip_image67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91990" y="38100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177165</xdr:colOff>
      <xdr:row>8</xdr:row>
      <xdr:rowOff>0</xdr:rowOff>
    </xdr:from>
    <xdr:to>
      <xdr:col>4</xdr:col>
      <xdr:colOff>206375</xdr:colOff>
      <xdr:row>8</xdr:row>
      <xdr:rowOff>12700</xdr:rowOff>
    </xdr:to>
    <xdr:pic>
      <xdr:nvPicPr>
        <xdr:cNvPr id="853" name="Picture 30" descr="clip_image67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505325" y="3810000"/>
          <a:ext cx="2921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211455</xdr:colOff>
      <xdr:row>8</xdr:row>
      <xdr:rowOff>0</xdr:rowOff>
    </xdr:from>
    <xdr:to>
      <xdr:col>4</xdr:col>
      <xdr:colOff>220980</xdr:colOff>
      <xdr:row>8</xdr:row>
      <xdr:rowOff>12700</xdr:rowOff>
    </xdr:to>
    <xdr:pic>
      <xdr:nvPicPr>
        <xdr:cNvPr id="854" name="Picture 31" descr="clip_image67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539615" y="38100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226695</xdr:colOff>
      <xdr:row>8</xdr:row>
      <xdr:rowOff>0</xdr:rowOff>
    </xdr:from>
    <xdr:to>
      <xdr:col>4</xdr:col>
      <xdr:colOff>254000</xdr:colOff>
      <xdr:row>8</xdr:row>
      <xdr:rowOff>12700</xdr:rowOff>
    </xdr:to>
    <xdr:pic>
      <xdr:nvPicPr>
        <xdr:cNvPr id="855" name="Picture 32" descr="clip_image67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554855" y="3810000"/>
          <a:ext cx="2730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260985</xdr:colOff>
      <xdr:row>8</xdr:row>
      <xdr:rowOff>0</xdr:rowOff>
    </xdr:from>
    <xdr:to>
      <xdr:col>4</xdr:col>
      <xdr:colOff>270510</xdr:colOff>
      <xdr:row>8</xdr:row>
      <xdr:rowOff>12700</xdr:rowOff>
    </xdr:to>
    <xdr:pic>
      <xdr:nvPicPr>
        <xdr:cNvPr id="856" name="Picture 33" descr="clip_image67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589145" y="38100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274320</xdr:colOff>
      <xdr:row>8</xdr:row>
      <xdr:rowOff>0</xdr:rowOff>
    </xdr:from>
    <xdr:to>
      <xdr:col>4</xdr:col>
      <xdr:colOff>283845</xdr:colOff>
      <xdr:row>8</xdr:row>
      <xdr:rowOff>12700</xdr:rowOff>
    </xdr:to>
    <xdr:pic>
      <xdr:nvPicPr>
        <xdr:cNvPr id="857" name="Picture 34" descr="clip_image67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602480" y="38100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288290</xdr:colOff>
      <xdr:row>8</xdr:row>
      <xdr:rowOff>0</xdr:rowOff>
    </xdr:from>
    <xdr:to>
      <xdr:col>4</xdr:col>
      <xdr:colOff>297815</xdr:colOff>
      <xdr:row>8</xdr:row>
      <xdr:rowOff>12700</xdr:rowOff>
    </xdr:to>
    <xdr:pic>
      <xdr:nvPicPr>
        <xdr:cNvPr id="858" name="Picture 35" descr="clip_image67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616450" y="38100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302895</xdr:colOff>
      <xdr:row>8</xdr:row>
      <xdr:rowOff>0</xdr:rowOff>
    </xdr:from>
    <xdr:to>
      <xdr:col>4</xdr:col>
      <xdr:colOff>312420</xdr:colOff>
      <xdr:row>8</xdr:row>
      <xdr:rowOff>12700</xdr:rowOff>
    </xdr:to>
    <xdr:pic>
      <xdr:nvPicPr>
        <xdr:cNvPr id="859" name="Picture 36" descr="clip_image67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631055" y="38100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313690</xdr:colOff>
      <xdr:row>8</xdr:row>
      <xdr:rowOff>0</xdr:rowOff>
    </xdr:from>
    <xdr:to>
      <xdr:col>4</xdr:col>
      <xdr:colOff>323215</xdr:colOff>
      <xdr:row>8</xdr:row>
      <xdr:rowOff>12700</xdr:rowOff>
    </xdr:to>
    <xdr:pic>
      <xdr:nvPicPr>
        <xdr:cNvPr id="860" name="Picture 37" descr="clip_image67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641850" y="38100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328930</xdr:colOff>
      <xdr:row>8</xdr:row>
      <xdr:rowOff>0</xdr:rowOff>
    </xdr:from>
    <xdr:to>
      <xdr:col>4</xdr:col>
      <xdr:colOff>338455</xdr:colOff>
      <xdr:row>8</xdr:row>
      <xdr:rowOff>12700</xdr:rowOff>
    </xdr:to>
    <xdr:pic>
      <xdr:nvPicPr>
        <xdr:cNvPr id="861" name="Picture 38" descr="clip_image67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657090" y="38100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328930</xdr:colOff>
      <xdr:row>8</xdr:row>
      <xdr:rowOff>0</xdr:rowOff>
    </xdr:from>
    <xdr:to>
      <xdr:col>4</xdr:col>
      <xdr:colOff>338455</xdr:colOff>
      <xdr:row>8</xdr:row>
      <xdr:rowOff>12700</xdr:rowOff>
    </xdr:to>
    <xdr:pic>
      <xdr:nvPicPr>
        <xdr:cNvPr id="862" name="Picture 39" descr="clip_image67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657090" y="38100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328930</xdr:colOff>
      <xdr:row>8</xdr:row>
      <xdr:rowOff>0</xdr:rowOff>
    </xdr:from>
    <xdr:to>
      <xdr:col>4</xdr:col>
      <xdr:colOff>364490</xdr:colOff>
      <xdr:row>8</xdr:row>
      <xdr:rowOff>40005</xdr:rowOff>
    </xdr:to>
    <xdr:pic>
      <xdr:nvPicPr>
        <xdr:cNvPr id="863" name="Picture 40" descr="clip_image67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7090" y="3810000"/>
          <a:ext cx="35560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12700</xdr:rowOff>
    </xdr:to>
    <xdr:pic>
      <xdr:nvPicPr>
        <xdr:cNvPr id="864" name="Picture 63" descr="clip_image6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28160" y="38100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13335</xdr:colOff>
      <xdr:row>8</xdr:row>
      <xdr:rowOff>0</xdr:rowOff>
    </xdr:from>
    <xdr:to>
      <xdr:col>4</xdr:col>
      <xdr:colOff>42545</xdr:colOff>
      <xdr:row>8</xdr:row>
      <xdr:rowOff>12700</xdr:rowOff>
    </xdr:to>
    <xdr:pic>
      <xdr:nvPicPr>
        <xdr:cNvPr id="865" name="Picture 64" descr="clip_image674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341495" y="3810000"/>
          <a:ext cx="2921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47625</xdr:colOff>
      <xdr:row>8</xdr:row>
      <xdr:rowOff>0</xdr:rowOff>
    </xdr:from>
    <xdr:to>
      <xdr:col>4</xdr:col>
      <xdr:colOff>57150</xdr:colOff>
      <xdr:row>8</xdr:row>
      <xdr:rowOff>12700</xdr:rowOff>
    </xdr:to>
    <xdr:pic>
      <xdr:nvPicPr>
        <xdr:cNvPr id="866" name="Picture 65" descr="clip_image67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75785" y="38100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60325</xdr:colOff>
      <xdr:row>8</xdr:row>
      <xdr:rowOff>0</xdr:rowOff>
    </xdr:from>
    <xdr:to>
      <xdr:col>4</xdr:col>
      <xdr:colOff>90170</xdr:colOff>
      <xdr:row>8</xdr:row>
      <xdr:rowOff>12700</xdr:rowOff>
    </xdr:to>
    <xdr:pic>
      <xdr:nvPicPr>
        <xdr:cNvPr id="867" name="Picture 66" descr="clip_image67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388485" y="3810000"/>
          <a:ext cx="298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97155</xdr:colOff>
      <xdr:row>8</xdr:row>
      <xdr:rowOff>0</xdr:rowOff>
    </xdr:from>
    <xdr:to>
      <xdr:col>4</xdr:col>
      <xdr:colOff>106680</xdr:colOff>
      <xdr:row>8</xdr:row>
      <xdr:rowOff>12700</xdr:rowOff>
    </xdr:to>
    <xdr:pic>
      <xdr:nvPicPr>
        <xdr:cNvPr id="868" name="Picture 67" descr="clip_image67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25315" y="38100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109220</xdr:colOff>
      <xdr:row>8</xdr:row>
      <xdr:rowOff>0</xdr:rowOff>
    </xdr:from>
    <xdr:to>
      <xdr:col>4</xdr:col>
      <xdr:colOff>137795</xdr:colOff>
      <xdr:row>8</xdr:row>
      <xdr:rowOff>12700</xdr:rowOff>
    </xdr:to>
    <xdr:pic>
      <xdr:nvPicPr>
        <xdr:cNvPr id="869" name="Picture 68" descr="clip_image67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437380" y="3810000"/>
          <a:ext cx="2857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143510</xdr:colOff>
      <xdr:row>8</xdr:row>
      <xdr:rowOff>0</xdr:rowOff>
    </xdr:from>
    <xdr:to>
      <xdr:col>4</xdr:col>
      <xdr:colOff>153035</xdr:colOff>
      <xdr:row>8</xdr:row>
      <xdr:rowOff>12700</xdr:rowOff>
    </xdr:to>
    <xdr:pic>
      <xdr:nvPicPr>
        <xdr:cNvPr id="870" name="Picture 69" descr="clip_image67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71670" y="38100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158115</xdr:colOff>
      <xdr:row>8</xdr:row>
      <xdr:rowOff>0</xdr:rowOff>
    </xdr:from>
    <xdr:to>
      <xdr:col>4</xdr:col>
      <xdr:colOff>184150</xdr:colOff>
      <xdr:row>8</xdr:row>
      <xdr:rowOff>12700</xdr:rowOff>
    </xdr:to>
    <xdr:pic>
      <xdr:nvPicPr>
        <xdr:cNvPr id="871" name="Picture 70" descr="clip_image67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486275" y="3810000"/>
          <a:ext cx="2603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192405</xdr:colOff>
      <xdr:row>8</xdr:row>
      <xdr:rowOff>0</xdr:rowOff>
    </xdr:from>
    <xdr:to>
      <xdr:col>4</xdr:col>
      <xdr:colOff>201930</xdr:colOff>
      <xdr:row>8</xdr:row>
      <xdr:rowOff>12700</xdr:rowOff>
    </xdr:to>
    <xdr:pic>
      <xdr:nvPicPr>
        <xdr:cNvPr id="872" name="Picture 71" descr="clip_image67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520565" y="38100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206375</xdr:colOff>
      <xdr:row>8</xdr:row>
      <xdr:rowOff>0</xdr:rowOff>
    </xdr:from>
    <xdr:to>
      <xdr:col>4</xdr:col>
      <xdr:colOff>234950</xdr:colOff>
      <xdr:row>8</xdr:row>
      <xdr:rowOff>12700</xdr:rowOff>
    </xdr:to>
    <xdr:pic>
      <xdr:nvPicPr>
        <xdr:cNvPr id="873" name="Picture 72" descr="clip_image67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534535" y="3810000"/>
          <a:ext cx="2857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238760</xdr:colOff>
      <xdr:row>8</xdr:row>
      <xdr:rowOff>0</xdr:rowOff>
    </xdr:from>
    <xdr:to>
      <xdr:col>4</xdr:col>
      <xdr:colOff>248285</xdr:colOff>
      <xdr:row>8</xdr:row>
      <xdr:rowOff>12700</xdr:rowOff>
    </xdr:to>
    <xdr:pic>
      <xdr:nvPicPr>
        <xdr:cNvPr id="874" name="Picture 73" descr="clip_image67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566920" y="38100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254000</xdr:colOff>
      <xdr:row>8</xdr:row>
      <xdr:rowOff>0</xdr:rowOff>
    </xdr:from>
    <xdr:to>
      <xdr:col>4</xdr:col>
      <xdr:colOff>280035</xdr:colOff>
      <xdr:row>8</xdr:row>
      <xdr:rowOff>12700</xdr:rowOff>
    </xdr:to>
    <xdr:pic>
      <xdr:nvPicPr>
        <xdr:cNvPr id="875" name="Picture 74" descr="clip_image67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582160" y="3810000"/>
          <a:ext cx="2603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288290</xdr:colOff>
      <xdr:row>8</xdr:row>
      <xdr:rowOff>0</xdr:rowOff>
    </xdr:from>
    <xdr:to>
      <xdr:col>4</xdr:col>
      <xdr:colOff>297815</xdr:colOff>
      <xdr:row>8</xdr:row>
      <xdr:rowOff>12700</xdr:rowOff>
    </xdr:to>
    <xdr:pic>
      <xdr:nvPicPr>
        <xdr:cNvPr id="876" name="Picture 75" descr="clip_image67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616450" y="38100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302895</xdr:colOff>
      <xdr:row>8</xdr:row>
      <xdr:rowOff>0</xdr:rowOff>
    </xdr:from>
    <xdr:to>
      <xdr:col>4</xdr:col>
      <xdr:colOff>312420</xdr:colOff>
      <xdr:row>8</xdr:row>
      <xdr:rowOff>12700</xdr:rowOff>
    </xdr:to>
    <xdr:pic>
      <xdr:nvPicPr>
        <xdr:cNvPr id="877" name="Picture 76" descr="clip_image6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631055" y="38100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313690</xdr:colOff>
      <xdr:row>8</xdr:row>
      <xdr:rowOff>0</xdr:rowOff>
    </xdr:from>
    <xdr:to>
      <xdr:col>4</xdr:col>
      <xdr:colOff>323215</xdr:colOff>
      <xdr:row>8</xdr:row>
      <xdr:rowOff>12700</xdr:rowOff>
    </xdr:to>
    <xdr:pic>
      <xdr:nvPicPr>
        <xdr:cNvPr id="878" name="Picture 77" descr="clip_image6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641850" y="38100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328930</xdr:colOff>
      <xdr:row>8</xdr:row>
      <xdr:rowOff>0</xdr:rowOff>
    </xdr:from>
    <xdr:to>
      <xdr:col>4</xdr:col>
      <xdr:colOff>338455</xdr:colOff>
      <xdr:row>8</xdr:row>
      <xdr:rowOff>12700</xdr:rowOff>
    </xdr:to>
    <xdr:pic>
      <xdr:nvPicPr>
        <xdr:cNvPr id="879" name="Picture 78" descr="clip_image67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657090" y="38100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328930</xdr:colOff>
      <xdr:row>8</xdr:row>
      <xdr:rowOff>0</xdr:rowOff>
    </xdr:from>
    <xdr:to>
      <xdr:col>4</xdr:col>
      <xdr:colOff>338455</xdr:colOff>
      <xdr:row>8</xdr:row>
      <xdr:rowOff>12700</xdr:rowOff>
    </xdr:to>
    <xdr:pic>
      <xdr:nvPicPr>
        <xdr:cNvPr id="880" name="Picture 79" descr="clip_image67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657090" y="38100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328930</xdr:colOff>
      <xdr:row>8</xdr:row>
      <xdr:rowOff>0</xdr:rowOff>
    </xdr:from>
    <xdr:to>
      <xdr:col>4</xdr:col>
      <xdr:colOff>338455</xdr:colOff>
      <xdr:row>8</xdr:row>
      <xdr:rowOff>12700</xdr:rowOff>
    </xdr:to>
    <xdr:pic>
      <xdr:nvPicPr>
        <xdr:cNvPr id="881" name="Picture 80" descr="clip_image67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657090" y="38100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328930</xdr:colOff>
      <xdr:row>8</xdr:row>
      <xdr:rowOff>0</xdr:rowOff>
    </xdr:from>
    <xdr:to>
      <xdr:col>4</xdr:col>
      <xdr:colOff>338455</xdr:colOff>
      <xdr:row>8</xdr:row>
      <xdr:rowOff>12700</xdr:rowOff>
    </xdr:to>
    <xdr:pic>
      <xdr:nvPicPr>
        <xdr:cNvPr id="882" name="Picture 81" descr="clip_image67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657090" y="38100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328930</xdr:colOff>
      <xdr:row>8</xdr:row>
      <xdr:rowOff>0</xdr:rowOff>
    </xdr:from>
    <xdr:to>
      <xdr:col>4</xdr:col>
      <xdr:colOff>338455</xdr:colOff>
      <xdr:row>8</xdr:row>
      <xdr:rowOff>12700</xdr:rowOff>
    </xdr:to>
    <xdr:pic>
      <xdr:nvPicPr>
        <xdr:cNvPr id="883" name="Picture 82" descr="clip_image67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657090" y="38100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328930</xdr:colOff>
      <xdr:row>8</xdr:row>
      <xdr:rowOff>0</xdr:rowOff>
    </xdr:from>
    <xdr:to>
      <xdr:col>4</xdr:col>
      <xdr:colOff>338455</xdr:colOff>
      <xdr:row>8</xdr:row>
      <xdr:rowOff>12700</xdr:rowOff>
    </xdr:to>
    <xdr:pic>
      <xdr:nvPicPr>
        <xdr:cNvPr id="884" name="Picture 83" descr="clip_image67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657090" y="38100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328930</xdr:colOff>
      <xdr:row>8</xdr:row>
      <xdr:rowOff>0</xdr:rowOff>
    </xdr:from>
    <xdr:to>
      <xdr:col>4</xdr:col>
      <xdr:colOff>338455</xdr:colOff>
      <xdr:row>8</xdr:row>
      <xdr:rowOff>12700</xdr:rowOff>
    </xdr:to>
    <xdr:pic>
      <xdr:nvPicPr>
        <xdr:cNvPr id="885" name="Picture 84" descr="clip_image67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657090" y="38100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29845</xdr:colOff>
      <xdr:row>9</xdr:row>
      <xdr:rowOff>40005</xdr:rowOff>
    </xdr:to>
    <xdr:pic>
      <xdr:nvPicPr>
        <xdr:cNvPr id="886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28160" y="4191000"/>
          <a:ext cx="29845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45085</xdr:colOff>
      <xdr:row>9</xdr:row>
      <xdr:rowOff>0</xdr:rowOff>
    </xdr:from>
    <xdr:to>
      <xdr:col>4</xdr:col>
      <xdr:colOff>73660</xdr:colOff>
      <xdr:row>9</xdr:row>
      <xdr:rowOff>40005</xdr:rowOff>
    </xdr:to>
    <xdr:pic>
      <xdr:nvPicPr>
        <xdr:cNvPr id="887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73245" y="4191000"/>
          <a:ext cx="28575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84455</xdr:colOff>
      <xdr:row>9</xdr:row>
      <xdr:rowOff>0</xdr:rowOff>
    </xdr:from>
    <xdr:to>
      <xdr:col>4</xdr:col>
      <xdr:colOff>114935</xdr:colOff>
      <xdr:row>9</xdr:row>
      <xdr:rowOff>40005</xdr:rowOff>
    </xdr:to>
    <xdr:pic>
      <xdr:nvPicPr>
        <xdr:cNvPr id="888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12615" y="4191000"/>
          <a:ext cx="30480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124460</xdr:colOff>
      <xdr:row>9</xdr:row>
      <xdr:rowOff>0</xdr:rowOff>
    </xdr:from>
    <xdr:to>
      <xdr:col>4</xdr:col>
      <xdr:colOff>158115</xdr:colOff>
      <xdr:row>9</xdr:row>
      <xdr:rowOff>40005</xdr:rowOff>
    </xdr:to>
    <xdr:pic>
      <xdr:nvPicPr>
        <xdr:cNvPr id="889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2620" y="4191000"/>
          <a:ext cx="33655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159385</xdr:colOff>
      <xdr:row>9</xdr:row>
      <xdr:rowOff>0</xdr:rowOff>
    </xdr:from>
    <xdr:to>
      <xdr:col>4</xdr:col>
      <xdr:colOff>200660</xdr:colOff>
      <xdr:row>9</xdr:row>
      <xdr:rowOff>40005</xdr:rowOff>
    </xdr:to>
    <xdr:pic>
      <xdr:nvPicPr>
        <xdr:cNvPr id="890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87545" y="4191000"/>
          <a:ext cx="41275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203200</xdr:colOff>
      <xdr:row>9</xdr:row>
      <xdr:rowOff>0</xdr:rowOff>
    </xdr:from>
    <xdr:to>
      <xdr:col>4</xdr:col>
      <xdr:colOff>238760</xdr:colOff>
      <xdr:row>9</xdr:row>
      <xdr:rowOff>40005</xdr:rowOff>
    </xdr:to>
    <xdr:pic>
      <xdr:nvPicPr>
        <xdr:cNvPr id="891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31360" y="4191000"/>
          <a:ext cx="35560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247015</xdr:colOff>
      <xdr:row>9</xdr:row>
      <xdr:rowOff>0</xdr:rowOff>
    </xdr:from>
    <xdr:to>
      <xdr:col>4</xdr:col>
      <xdr:colOff>281305</xdr:colOff>
      <xdr:row>9</xdr:row>
      <xdr:rowOff>40005</xdr:rowOff>
    </xdr:to>
    <xdr:pic>
      <xdr:nvPicPr>
        <xdr:cNvPr id="892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75175" y="4191000"/>
          <a:ext cx="34290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288290</xdr:colOff>
      <xdr:row>9</xdr:row>
      <xdr:rowOff>0</xdr:rowOff>
    </xdr:from>
    <xdr:to>
      <xdr:col>4</xdr:col>
      <xdr:colOff>321945</xdr:colOff>
      <xdr:row>9</xdr:row>
      <xdr:rowOff>40005</xdr:rowOff>
    </xdr:to>
    <xdr:pic>
      <xdr:nvPicPr>
        <xdr:cNvPr id="893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6450" y="4191000"/>
          <a:ext cx="33655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331470</xdr:colOff>
      <xdr:row>9</xdr:row>
      <xdr:rowOff>0</xdr:rowOff>
    </xdr:from>
    <xdr:to>
      <xdr:col>4</xdr:col>
      <xdr:colOff>364490</xdr:colOff>
      <xdr:row>9</xdr:row>
      <xdr:rowOff>40005</xdr:rowOff>
    </xdr:to>
    <xdr:pic>
      <xdr:nvPicPr>
        <xdr:cNvPr id="894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9630" y="4191000"/>
          <a:ext cx="33020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9</xdr:row>
      <xdr:rowOff>0</xdr:rowOff>
    </xdr:from>
    <xdr:to>
      <xdr:col>4</xdr:col>
      <xdr:colOff>401320</xdr:colOff>
      <xdr:row>9</xdr:row>
      <xdr:rowOff>40005</xdr:rowOff>
    </xdr:to>
    <xdr:pic>
      <xdr:nvPicPr>
        <xdr:cNvPr id="895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99635" y="4191000"/>
          <a:ext cx="29845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412115</xdr:colOff>
      <xdr:row>9</xdr:row>
      <xdr:rowOff>0</xdr:rowOff>
    </xdr:from>
    <xdr:to>
      <xdr:col>4</xdr:col>
      <xdr:colOff>447675</xdr:colOff>
      <xdr:row>9</xdr:row>
      <xdr:rowOff>40005</xdr:rowOff>
    </xdr:to>
    <xdr:pic>
      <xdr:nvPicPr>
        <xdr:cNvPr id="896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40275" y="4191000"/>
          <a:ext cx="35560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424180</xdr:colOff>
      <xdr:row>9</xdr:row>
      <xdr:rowOff>0</xdr:rowOff>
    </xdr:from>
    <xdr:to>
      <xdr:col>4</xdr:col>
      <xdr:colOff>458470</xdr:colOff>
      <xdr:row>9</xdr:row>
      <xdr:rowOff>40005</xdr:rowOff>
    </xdr:to>
    <xdr:pic>
      <xdr:nvPicPr>
        <xdr:cNvPr id="897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2340" y="4191000"/>
          <a:ext cx="34290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424180</xdr:colOff>
      <xdr:row>9</xdr:row>
      <xdr:rowOff>0</xdr:rowOff>
    </xdr:from>
    <xdr:to>
      <xdr:col>4</xdr:col>
      <xdr:colOff>458470</xdr:colOff>
      <xdr:row>9</xdr:row>
      <xdr:rowOff>40005</xdr:rowOff>
    </xdr:to>
    <xdr:pic>
      <xdr:nvPicPr>
        <xdr:cNvPr id="898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2340" y="4191000"/>
          <a:ext cx="34290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424180</xdr:colOff>
      <xdr:row>9</xdr:row>
      <xdr:rowOff>0</xdr:rowOff>
    </xdr:from>
    <xdr:to>
      <xdr:col>4</xdr:col>
      <xdr:colOff>458470</xdr:colOff>
      <xdr:row>9</xdr:row>
      <xdr:rowOff>40005</xdr:rowOff>
    </xdr:to>
    <xdr:pic>
      <xdr:nvPicPr>
        <xdr:cNvPr id="899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2340" y="4191000"/>
          <a:ext cx="34290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424180</xdr:colOff>
      <xdr:row>9</xdr:row>
      <xdr:rowOff>0</xdr:rowOff>
    </xdr:from>
    <xdr:to>
      <xdr:col>4</xdr:col>
      <xdr:colOff>461645</xdr:colOff>
      <xdr:row>9</xdr:row>
      <xdr:rowOff>40005</xdr:rowOff>
    </xdr:to>
    <xdr:pic>
      <xdr:nvPicPr>
        <xdr:cNvPr id="900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2340" y="4191000"/>
          <a:ext cx="37465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31115</xdr:colOff>
      <xdr:row>9</xdr:row>
      <xdr:rowOff>40005</xdr:rowOff>
    </xdr:to>
    <xdr:pic>
      <xdr:nvPicPr>
        <xdr:cNvPr id="901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28160" y="4191000"/>
          <a:ext cx="31115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45085</xdr:colOff>
      <xdr:row>9</xdr:row>
      <xdr:rowOff>0</xdr:rowOff>
    </xdr:from>
    <xdr:to>
      <xdr:col>4</xdr:col>
      <xdr:colOff>73660</xdr:colOff>
      <xdr:row>9</xdr:row>
      <xdr:rowOff>40005</xdr:rowOff>
    </xdr:to>
    <xdr:pic>
      <xdr:nvPicPr>
        <xdr:cNvPr id="902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73245" y="4191000"/>
          <a:ext cx="28575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81915</xdr:colOff>
      <xdr:row>9</xdr:row>
      <xdr:rowOff>0</xdr:rowOff>
    </xdr:from>
    <xdr:to>
      <xdr:col>4</xdr:col>
      <xdr:colOff>114935</xdr:colOff>
      <xdr:row>9</xdr:row>
      <xdr:rowOff>40005</xdr:rowOff>
    </xdr:to>
    <xdr:pic>
      <xdr:nvPicPr>
        <xdr:cNvPr id="903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10075" y="4191000"/>
          <a:ext cx="33020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124460</xdr:colOff>
      <xdr:row>9</xdr:row>
      <xdr:rowOff>0</xdr:rowOff>
    </xdr:from>
    <xdr:to>
      <xdr:col>4</xdr:col>
      <xdr:colOff>158115</xdr:colOff>
      <xdr:row>9</xdr:row>
      <xdr:rowOff>40005</xdr:rowOff>
    </xdr:to>
    <xdr:pic>
      <xdr:nvPicPr>
        <xdr:cNvPr id="904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2620" y="4191000"/>
          <a:ext cx="33655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162560</xdr:colOff>
      <xdr:row>9</xdr:row>
      <xdr:rowOff>0</xdr:rowOff>
    </xdr:from>
    <xdr:to>
      <xdr:col>4</xdr:col>
      <xdr:colOff>198120</xdr:colOff>
      <xdr:row>9</xdr:row>
      <xdr:rowOff>40005</xdr:rowOff>
    </xdr:to>
    <xdr:pic>
      <xdr:nvPicPr>
        <xdr:cNvPr id="905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0720" y="4191000"/>
          <a:ext cx="35560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203200</xdr:colOff>
      <xdr:row>9</xdr:row>
      <xdr:rowOff>0</xdr:rowOff>
    </xdr:from>
    <xdr:to>
      <xdr:col>4</xdr:col>
      <xdr:colOff>238760</xdr:colOff>
      <xdr:row>9</xdr:row>
      <xdr:rowOff>40005</xdr:rowOff>
    </xdr:to>
    <xdr:pic>
      <xdr:nvPicPr>
        <xdr:cNvPr id="906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31360" y="4191000"/>
          <a:ext cx="35560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247015</xdr:colOff>
      <xdr:row>9</xdr:row>
      <xdr:rowOff>0</xdr:rowOff>
    </xdr:from>
    <xdr:to>
      <xdr:col>4</xdr:col>
      <xdr:colOff>281305</xdr:colOff>
      <xdr:row>9</xdr:row>
      <xdr:rowOff>40005</xdr:rowOff>
    </xdr:to>
    <xdr:pic>
      <xdr:nvPicPr>
        <xdr:cNvPr id="907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75175" y="4191000"/>
          <a:ext cx="34290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288290</xdr:colOff>
      <xdr:row>9</xdr:row>
      <xdr:rowOff>0</xdr:rowOff>
    </xdr:from>
    <xdr:to>
      <xdr:col>4</xdr:col>
      <xdr:colOff>321945</xdr:colOff>
      <xdr:row>9</xdr:row>
      <xdr:rowOff>40005</xdr:rowOff>
    </xdr:to>
    <xdr:pic>
      <xdr:nvPicPr>
        <xdr:cNvPr id="908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6450" y="4191000"/>
          <a:ext cx="33655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331470</xdr:colOff>
      <xdr:row>9</xdr:row>
      <xdr:rowOff>0</xdr:rowOff>
    </xdr:from>
    <xdr:to>
      <xdr:col>4</xdr:col>
      <xdr:colOff>361950</xdr:colOff>
      <xdr:row>9</xdr:row>
      <xdr:rowOff>40005</xdr:rowOff>
    </xdr:to>
    <xdr:pic>
      <xdr:nvPicPr>
        <xdr:cNvPr id="909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9630" y="4191000"/>
          <a:ext cx="30480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9</xdr:row>
      <xdr:rowOff>0</xdr:rowOff>
    </xdr:from>
    <xdr:to>
      <xdr:col>4</xdr:col>
      <xdr:colOff>401320</xdr:colOff>
      <xdr:row>9</xdr:row>
      <xdr:rowOff>40005</xdr:rowOff>
    </xdr:to>
    <xdr:pic>
      <xdr:nvPicPr>
        <xdr:cNvPr id="910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99635" y="4191000"/>
          <a:ext cx="29845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412115</xdr:colOff>
      <xdr:row>9</xdr:row>
      <xdr:rowOff>0</xdr:rowOff>
    </xdr:from>
    <xdr:to>
      <xdr:col>4</xdr:col>
      <xdr:colOff>446405</xdr:colOff>
      <xdr:row>9</xdr:row>
      <xdr:rowOff>40005</xdr:rowOff>
    </xdr:to>
    <xdr:pic>
      <xdr:nvPicPr>
        <xdr:cNvPr id="911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40275" y="4191000"/>
          <a:ext cx="34290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424180</xdr:colOff>
      <xdr:row>9</xdr:row>
      <xdr:rowOff>0</xdr:rowOff>
    </xdr:from>
    <xdr:to>
      <xdr:col>4</xdr:col>
      <xdr:colOff>458470</xdr:colOff>
      <xdr:row>9</xdr:row>
      <xdr:rowOff>40005</xdr:rowOff>
    </xdr:to>
    <xdr:pic>
      <xdr:nvPicPr>
        <xdr:cNvPr id="912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2340" y="4191000"/>
          <a:ext cx="34290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424180</xdr:colOff>
      <xdr:row>9</xdr:row>
      <xdr:rowOff>0</xdr:rowOff>
    </xdr:from>
    <xdr:to>
      <xdr:col>4</xdr:col>
      <xdr:colOff>457200</xdr:colOff>
      <xdr:row>9</xdr:row>
      <xdr:rowOff>40005</xdr:rowOff>
    </xdr:to>
    <xdr:pic>
      <xdr:nvPicPr>
        <xdr:cNvPr id="913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2340" y="4191000"/>
          <a:ext cx="33020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424180</xdr:colOff>
      <xdr:row>9</xdr:row>
      <xdr:rowOff>0</xdr:rowOff>
    </xdr:from>
    <xdr:to>
      <xdr:col>4</xdr:col>
      <xdr:colOff>455930</xdr:colOff>
      <xdr:row>9</xdr:row>
      <xdr:rowOff>40005</xdr:rowOff>
    </xdr:to>
    <xdr:pic>
      <xdr:nvPicPr>
        <xdr:cNvPr id="914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2340" y="4191000"/>
          <a:ext cx="31750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424180</xdr:colOff>
      <xdr:row>9</xdr:row>
      <xdr:rowOff>0</xdr:rowOff>
    </xdr:from>
    <xdr:to>
      <xdr:col>4</xdr:col>
      <xdr:colOff>462915</xdr:colOff>
      <xdr:row>9</xdr:row>
      <xdr:rowOff>40005</xdr:rowOff>
    </xdr:to>
    <xdr:pic>
      <xdr:nvPicPr>
        <xdr:cNvPr id="915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2340" y="4191000"/>
          <a:ext cx="38735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31115</xdr:colOff>
      <xdr:row>9</xdr:row>
      <xdr:rowOff>40005</xdr:rowOff>
    </xdr:to>
    <xdr:pic>
      <xdr:nvPicPr>
        <xdr:cNvPr id="916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28160" y="4191000"/>
          <a:ext cx="31115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45085</xdr:colOff>
      <xdr:row>9</xdr:row>
      <xdr:rowOff>0</xdr:rowOff>
    </xdr:from>
    <xdr:to>
      <xdr:col>4</xdr:col>
      <xdr:colOff>73660</xdr:colOff>
      <xdr:row>9</xdr:row>
      <xdr:rowOff>40005</xdr:rowOff>
    </xdr:to>
    <xdr:pic>
      <xdr:nvPicPr>
        <xdr:cNvPr id="917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73245" y="4191000"/>
          <a:ext cx="28575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81915</xdr:colOff>
      <xdr:row>9</xdr:row>
      <xdr:rowOff>0</xdr:rowOff>
    </xdr:from>
    <xdr:to>
      <xdr:col>4</xdr:col>
      <xdr:colOff>114935</xdr:colOff>
      <xdr:row>9</xdr:row>
      <xdr:rowOff>40005</xdr:rowOff>
    </xdr:to>
    <xdr:pic>
      <xdr:nvPicPr>
        <xdr:cNvPr id="918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10075" y="4191000"/>
          <a:ext cx="33020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124460</xdr:colOff>
      <xdr:row>9</xdr:row>
      <xdr:rowOff>0</xdr:rowOff>
    </xdr:from>
    <xdr:to>
      <xdr:col>4</xdr:col>
      <xdr:colOff>158115</xdr:colOff>
      <xdr:row>9</xdr:row>
      <xdr:rowOff>40005</xdr:rowOff>
    </xdr:to>
    <xdr:pic>
      <xdr:nvPicPr>
        <xdr:cNvPr id="919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2620" y="4191000"/>
          <a:ext cx="33655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162560</xdr:colOff>
      <xdr:row>9</xdr:row>
      <xdr:rowOff>0</xdr:rowOff>
    </xdr:from>
    <xdr:to>
      <xdr:col>4</xdr:col>
      <xdr:colOff>198120</xdr:colOff>
      <xdr:row>9</xdr:row>
      <xdr:rowOff>40005</xdr:rowOff>
    </xdr:to>
    <xdr:pic>
      <xdr:nvPicPr>
        <xdr:cNvPr id="920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0720" y="4191000"/>
          <a:ext cx="35560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203200</xdr:colOff>
      <xdr:row>9</xdr:row>
      <xdr:rowOff>0</xdr:rowOff>
    </xdr:from>
    <xdr:to>
      <xdr:col>4</xdr:col>
      <xdr:colOff>238760</xdr:colOff>
      <xdr:row>9</xdr:row>
      <xdr:rowOff>40005</xdr:rowOff>
    </xdr:to>
    <xdr:pic>
      <xdr:nvPicPr>
        <xdr:cNvPr id="921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31360" y="4191000"/>
          <a:ext cx="35560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247015</xdr:colOff>
      <xdr:row>9</xdr:row>
      <xdr:rowOff>0</xdr:rowOff>
    </xdr:from>
    <xdr:to>
      <xdr:col>4</xdr:col>
      <xdr:colOff>281305</xdr:colOff>
      <xdr:row>9</xdr:row>
      <xdr:rowOff>40005</xdr:rowOff>
    </xdr:to>
    <xdr:pic>
      <xdr:nvPicPr>
        <xdr:cNvPr id="922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75175" y="4191000"/>
          <a:ext cx="34290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288290</xdr:colOff>
      <xdr:row>9</xdr:row>
      <xdr:rowOff>0</xdr:rowOff>
    </xdr:from>
    <xdr:to>
      <xdr:col>4</xdr:col>
      <xdr:colOff>321945</xdr:colOff>
      <xdr:row>9</xdr:row>
      <xdr:rowOff>40005</xdr:rowOff>
    </xdr:to>
    <xdr:pic>
      <xdr:nvPicPr>
        <xdr:cNvPr id="923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6450" y="4191000"/>
          <a:ext cx="33655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331470</xdr:colOff>
      <xdr:row>9</xdr:row>
      <xdr:rowOff>0</xdr:rowOff>
    </xdr:from>
    <xdr:to>
      <xdr:col>4</xdr:col>
      <xdr:colOff>361950</xdr:colOff>
      <xdr:row>9</xdr:row>
      <xdr:rowOff>40005</xdr:rowOff>
    </xdr:to>
    <xdr:pic>
      <xdr:nvPicPr>
        <xdr:cNvPr id="924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9630" y="4191000"/>
          <a:ext cx="30480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9</xdr:row>
      <xdr:rowOff>0</xdr:rowOff>
    </xdr:from>
    <xdr:to>
      <xdr:col>4</xdr:col>
      <xdr:colOff>401320</xdr:colOff>
      <xdr:row>9</xdr:row>
      <xdr:rowOff>40005</xdr:rowOff>
    </xdr:to>
    <xdr:pic>
      <xdr:nvPicPr>
        <xdr:cNvPr id="925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99635" y="4191000"/>
          <a:ext cx="29845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412115</xdr:colOff>
      <xdr:row>9</xdr:row>
      <xdr:rowOff>0</xdr:rowOff>
    </xdr:from>
    <xdr:to>
      <xdr:col>4</xdr:col>
      <xdr:colOff>446405</xdr:colOff>
      <xdr:row>9</xdr:row>
      <xdr:rowOff>40005</xdr:rowOff>
    </xdr:to>
    <xdr:pic>
      <xdr:nvPicPr>
        <xdr:cNvPr id="926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40275" y="4191000"/>
          <a:ext cx="34290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424180</xdr:colOff>
      <xdr:row>9</xdr:row>
      <xdr:rowOff>0</xdr:rowOff>
    </xdr:from>
    <xdr:to>
      <xdr:col>4</xdr:col>
      <xdr:colOff>458470</xdr:colOff>
      <xdr:row>9</xdr:row>
      <xdr:rowOff>40005</xdr:rowOff>
    </xdr:to>
    <xdr:pic>
      <xdr:nvPicPr>
        <xdr:cNvPr id="927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2340" y="4191000"/>
          <a:ext cx="34290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424180</xdr:colOff>
      <xdr:row>9</xdr:row>
      <xdr:rowOff>0</xdr:rowOff>
    </xdr:from>
    <xdr:to>
      <xdr:col>4</xdr:col>
      <xdr:colOff>457200</xdr:colOff>
      <xdr:row>9</xdr:row>
      <xdr:rowOff>40005</xdr:rowOff>
    </xdr:to>
    <xdr:pic>
      <xdr:nvPicPr>
        <xdr:cNvPr id="928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2340" y="4191000"/>
          <a:ext cx="33020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424180</xdr:colOff>
      <xdr:row>9</xdr:row>
      <xdr:rowOff>0</xdr:rowOff>
    </xdr:from>
    <xdr:to>
      <xdr:col>4</xdr:col>
      <xdr:colOff>455930</xdr:colOff>
      <xdr:row>9</xdr:row>
      <xdr:rowOff>40005</xdr:rowOff>
    </xdr:to>
    <xdr:pic>
      <xdr:nvPicPr>
        <xdr:cNvPr id="929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2340" y="4191000"/>
          <a:ext cx="31750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424180</xdr:colOff>
      <xdr:row>9</xdr:row>
      <xdr:rowOff>0</xdr:rowOff>
    </xdr:from>
    <xdr:to>
      <xdr:col>4</xdr:col>
      <xdr:colOff>462915</xdr:colOff>
      <xdr:row>9</xdr:row>
      <xdr:rowOff>40005</xdr:rowOff>
    </xdr:to>
    <xdr:pic>
      <xdr:nvPicPr>
        <xdr:cNvPr id="930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2340" y="4191000"/>
          <a:ext cx="38735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13335</xdr:colOff>
      <xdr:row>9</xdr:row>
      <xdr:rowOff>0</xdr:rowOff>
    </xdr:from>
    <xdr:to>
      <xdr:col>4</xdr:col>
      <xdr:colOff>47625</xdr:colOff>
      <xdr:row>9</xdr:row>
      <xdr:rowOff>23495</xdr:rowOff>
    </xdr:to>
    <xdr:pic>
      <xdr:nvPicPr>
        <xdr:cNvPr id="931" name="Picture 20" descr="clip_image6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41495" y="4191000"/>
          <a:ext cx="34290" cy="23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55880</xdr:colOff>
      <xdr:row>9</xdr:row>
      <xdr:rowOff>0</xdr:rowOff>
    </xdr:from>
    <xdr:to>
      <xdr:col>4</xdr:col>
      <xdr:colOff>64135</xdr:colOff>
      <xdr:row>9</xdr:row>
      <xdr:rowOff>12700</xdr:rowOff>
    </xdr:to>
    <xdr:pic>
      <xdr:nvPicPr>
        <xdr:cNvPr id="932" name="Picture 21" descr="clip_image67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84040" y="4191000"/>
          <a:ext cx="825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67945</xdr:colOff>
      <xdr:row>9</xdr:row>
      <xdr:rowOff>0</xdr:rowOff>
    </xdr:from>
    <xdr:to>
      <xdr:col>4</xdr:col>
      <xdr:colOff>78105</xdr:colOff>
      <xdr:row>9</xdr:row>
      <xdr:rowOff>12700</xdr:rowOff>
    </xdr:to>
    <xdr:pic>
      <xdr:nvPicPr>
        <xdr:cNvPr id="933" name="Picture 22" descr="clip_image67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96105" y="41910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81915</xdr:colOff>
      <xdr:row>9</xdr:row>
      <xdr:rowOff>0</xdr:rowOff>
    </xdr:from>
    <xdr:to>
      <xdr:col>4</xdr:col>
      <xdr:colOff>91440</xdr:colOff>
      <xdr:row>9</xdr:row>
      <xdr:rowOff>12700</xdr:rowOff>
    </xdr:to>
    <xdr:pic>
      <xdr:nvPicPr>
        <xdr:cNvPr id="934" name="Picture 23" descr="clip_image67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10075" y="41910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97155</xdr:colOff>
      <xdr:row>9</xdr:row>
      <xdr:rowOff>0</xdr:rowOff>
    </xdr:from>
    <xdr:to>
      <xdr:col>4</xdr:col>
      <xdr:colOff>106680</xdr:colOff>
      <xdr:row>9</xdr:row>
      <xdr:rowOff>12700</xdr:rowOff>
    </xdr:to>
    <xdr:pic>
      <xdr:nvPicPr>
        <xdr:cNvPr id="935" name="Picture 24" descr="clip_image67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25315" y="41910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109220</xdr:colOff>
      <xdr:row>9</xdr:row>
      <xdr:rowOff>0</xdr:rowOff>
    </xdr:from>
    <xdr:to>
      <xdr:col>4</xdr:col>
      <xdr:colOff>118745</xdr:colOff>
      <xdr:row>9</xdr:row>
      <xdr:rowOff>12700</xdr:rowOff>
    </xdr:to>
    <xdr:pic>
      <xdr:nvPicPr>
        <xdr:cNvPr id="936" name="Picture 25" descr="clip_image67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37380" y="41910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124460</xdr:colOff>
      <xdr:row>9</xdr:row>
      <xdr:rowOff>0</xdr:rowOff>
    </xdr:from>
    <xdr:to>
      <xdr:col>4</xdr:col>
      <xdr:colOff>133985</xdr:colOff>
      <xdr:row>9</xdr:row>
      <xdr:rowOff>12700</xdr:rowOff>
    </xdr:to>
    <xdr:pic>
      <xdr:nvPicPr>
        <xdr:cNvPr id="937" name="Picture 26" descr="clip_image67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52620" y="41910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137795</xdr:colOff>
      <xdr:row>9</xdr:row>
      <xdr:rowOff>0</xdr:rowOff>
    </xdr:from>
    <xdr:to>
      <xdr:col>4</xdr:col>
      <xdr:colOff>147320</xdr:colOff>
      <xdr:row>9</xdr:row>
      <xdr:rowOff>12700</xdr:rowOff>
    </xdr:to>
    <xdr:pic>
      <xdr:nvPicPr>
        <xdr:cNvPr id="938" name="Picture 27" descr="clip_image67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65955" y="41910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149860</xdr:colOff>
      <xdr:row>9</xdr:row>
      <xdr:rowOff>0</xdr:rowOff>
    </xdr:from>
    <xdr:to>
      <xdr:col>4</xdr:col>
      <xdr:colOff>159385</xdr:colOff>
      <xdr:row>9</xdr:row>
      <xdr:rowOff>12700</xdr:rowOff>
    </xdr:to>
    <xdr:pic>
      <xdr:nvPicPr>
        <xdr:cNvPr id="939" name="Picture 28" descr="clip_image67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78020" y="41910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163830</xdr:colOff>
      <xdr:row>9</xdr:row>
      <xdr:rowOff>0</xdr:rowOff>
    </xdr:from>
    <xdr:to>
      <xdr:col>4</xdr:col>
      <xdr:colOff>173355</xdr:colOff>
      <xdr:row>9</xdr:row>
      <xdr:rowOff>12700</xdr:rowOff>
    </xdr:to>
    <xdr:pic>
      <xdr:nvPicPr>
        <xdr:cNvPr id="940" name="Picture 29" descr="clip_image67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91990" y="41910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177165</xdr:colOff>
      <xdr:row>9</xdr:row>
      <xdr:rowOff>0</xdr:rowOff>
    </xdr:from>
    <xdr:to>
      <xdr:col>4</xdr:col>
      <xdr:colOff>206375</xdr:colOff>
      <xdr:row>9</xdr:row>
      <xdr:rowOff>12700</xdr:rowOff>
    </xdr:to>
    <xdr:pic>
      <xdr:nvPicPr>
        <xdr:cNvPr id="941" name="Picture 30" descr="clip_image67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505325" y="4191000"/>
          <a:ext cx="2921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211455</xdr:colOff>
      <xdr:row>9</xdr:row>
      <xdr:rowOff>0</xdr:rowOff>
    </xdr:from>
    <xdr:to>
      <xdr:col>4</xdr:col>
      <xdr:colOff>220980</xdr:colOff>
      <xdr:row>9</xdr:row>
      <xdr:rowOff>12700</xdr:rowOff>
    </xdr:to>
    <xdr:pic>
      <xdr:nvPicPr>
        <xdr:cNvPr id="942" name="Picture 31" descr="clip_image67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539615" y="41910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226695</xdr:colOff>
      <xdr:row>9</xdr:row>
      <xdr:rowOff>0</xdr:rowOff>
    </xdr:from>
    <xdr:to>
      <xdr:col>4</xdr:col>
      <xdr:colOff>254000</xdr:colOff>
      <xdr:row>9</xdr:row>
      <xdr:rowOff>12700</xdr:rowOff>
    </xdr:to>
    <xdr:pic>
      <xdr:nvPicPr>
        <xdr:cNvPr id="943" name="Picture 32" descr="clip_image67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554855" y="4191000"/>
          <a:ext cx="2730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260985</xdr:colOff>
      <xdr:row>9</xdr:row>
      <xdr:rowOff>0</xdr:rowOff>
    </xdr:from>
    <xdr:to>
      <xdr:col>4</xdr:col>
      <xdr:colOff>270510</xdr:colOff>
      <xdr:row>9</xdr:row>
      <xdr:rowOff>12700</xdr:rowOff>
    </xdr:to>
    <xdr:pic>
      <xdr:nvPicPr>
        <xdr:cNvPr id="944" name="Picture 33" descr="clip_image67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589145" y="41910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274320</xdr:colOff>
      <xdr:row>9</xdr:row>
      <xdr:rowOff>0</xdr:rowOff>
    </xdr:from>
    <xdr:to>
      <xdr:col>4</xdr:col>
      <xdr:colOff>283845</xdr:colOff>
      <xdr:row>9</xdr:row>
      <xdr:rowOff>12700</xdr:rowOff>
    </xdr:to>
    <xdr:pic>
      <xdr:nvPicPr>
        <xdr:cNvPr id="945" name="Picture 34" descr="clip_image67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602480" y="41910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288290</xdr:colOff>
      <xdr:row>9</xdr:row>
      <xdr:rowOff>0</xdr:rowOff>
    </xdr:from>
    <xdr:to>
      <xdr:col>4</xdr:col>
      <xdr:colOff>297815</xdr:colOff>
      <xdr:row>9</xdr:row>
      <xdr:rowOff>12700</xdr:rowOff>
    </xdr:to>
    <xdr:pic>
      <xdr:nvPicPr>
        <xdr:cNvPr id="946" name="Picture 35" descr="clip_image67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616450" y="41910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302895</xdr:colOff>
      <xdr:row>9</xdr:row>
      <xdr:rowOff>0</xdr:rowOff>
    </xdr:from>
    <xdr:to>
      <xdr:col>4</xdr:col>
      <xdr:colOff>312420</xdr:colOff>
      <xdr:row>9</xdr:row>
      <xdr:rowOff>12700</xdr:rowOff>
    </xdr:to>
    <xdr:pic>
      <xdr:nvPicPr>
        <xdr:cNvPr id="947" name="Picture 36" descr="clip_image67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631055" y="41910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313690</xdr:colOff>
      <xdr:row>9</xdr:row>
      <xdr:rowOff>0</xdr:rowOff>
    </xdr:from>
    <xdr:to>
      <xdr:col>4</xdr:col>
      <xdr:colOff>323215</xdr:colOff>
      <xdr:row>9</xdr:row>
      <xdr:rowOff>12700</xdr:rowOff>
    </xdr:to>
    <xdr:pic>
      <xdr:nvPicPr>
        <xdr:cNvPr id="948" name="Picture 37" descr="clip_image67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641850" y="41910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328930</xdr:colOff>
      <xdr:row>9</xdr:row>
      <xdr:rowOff>0</xdr:rowOff>
    </xdr:from>
    <xdr:to>
      <xdr:col>4</xdr:col>
      <xdr:colOff>338455</xdr:colOff>
      <xdr:row>9</xdr:row>
      <xdr:rowOff>12700</xdr:rowOff>
    </xdr:to>
    <xdr:pic>
      <xdr:nvPicPr>
        <xdr:cNvPr id="949" name="Picture 38" descr="clip_image67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657090" y="41910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328930</xdr:colOff>
      <xdr:row>9</xdr:row>
      <xdr:rowOff>0</xdr:rowOff>
    </xdr:from>
    <xdr:to>
      <xdr:col>4</xdr:col>
      <xdr:colOff>338455</xdr:colOff>
      <xdr:row>9</xdr:row>
      <xdr:rowOff>12700</xdr:rowOff>
    </xdr:to>
    <xdr:pic>
      <xdr:nvPicPr>
        <xdr:cNvPr id="950" name="Picture 39" descr="clip_image67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657090" y="41910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328930</xdr:colOff>
      <xdr:row>9</xdr:row>
      <xdr:rowOff>0</xdr:rowOff>
    </xdr:from>
    <xdr:to>
      <xdr:col>4</xdr:col>
      <xdr:colOff>364490</xdr:colOff>
      <xdr:row>9</xdr:row>
      <xdr:rowOff>23495</xdr:rowOff>
    </xdr:to>
    <xdr:pic>
      <xdr:nvPicPr>
        <xdr:cNvPr id="951" name="Picture 40" descr="clip_image67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7090" y="4191000"/>
          <a:ext cx="35560" cy="23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9525</xdr:colOff>
      <xdr:row>9</xdr:row>
      <xdr:rowOff>12700</xdr:rowOff>
    </xdr:to>
    <xdr:pic>
      <xdr:nvPicPr>
        <xdr:cNvPr id="952" name="Picture 63" descr="clip_image6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28160" y="41910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13335</xdr:colOff>
      <xdr:row>9</xdr:row>
      <xdr:rowOff>0</xdr:rowOff>
    </xdr:from>
    <xdr:to>
      <xdr:col>4</xdr:col>
      <xdr:colOff>42545</xdr:colOff>
      <xdr:row>9</xdr:row>
      <xdr:rowOff>12700</xdr:rowOff>
    </xdr:to>
    <xdr:pic>
      <xdr:nvPicPr>
        <xdr:cNvPr id="953" name="Picture 64" descr="clip_image674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341495" y="4191000"/>
          <a:ext cx="2921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47625</xdr:colOff>
      <xdr:row>9</xdr:row>
      <xdr:rowOff>0</xdr:rowOff>
    </xdr:from>
    <xdr:to>
      <xdr:col>4</xdr:col>
      <xdr:colOff>57150</xdr:colOff>
      <xdr:row>9</xdr:row>
      <xdr:rowOff>12700</xdr:rowOff>
    </xdr:to>
    <xdr:pic>
      <xdr:nvPicPr>
        <xdr:cNvPr id="954" name="Picture 65" descr="clip_image67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75785" y="41910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60325</xdr:colOff>
      <xdr:row>9</xdr:row>
      <xdr:rowOff>0</xdr:rowOff>
    </xdr:from>
    <xdr:to>
      <xdr:col>4</xdr:col>
      <xdr:colOff>90170</xdr:colOff>
      <xdr:row>9</xdr:row>
      <xdr:rowOff>12700</xdr:rowOff>
    </xdr:to>
    <xdr:pic>
      <xdr:nvPicPr>
        <xdr:cNvPr id="955" name="Picture 66" descr="clip_image67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388485" y="4191000"/>
          <a:ext cx="298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97155</xdr:colOff>
      <xdr:row>9</xdr:row>
      <xdr:rowOff>0</xdr:rowOff>
    </xdr:from>
    <xdr:to>
      <xdr:col>4</xdr:col>
      <xdr:colOff>106680</xdr:colOff>
      <xdr:row>9</xdr:row>
      <xdr:rowOff>12700</xdr:rowOff>
    </xdr:to>
    <xdr:pic>
      <xdr:nvPicPr>
        <xdr:cNvPr id="956" name="Picture 67" descr="clip_image67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25315" y="41910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109220</xdr:colOff>
      <xdr:row>9</xdr:row>
      <xdr:rowOff>0</xdr:rowOff>
    </xdr:from>
    <xdr:to>
      <xdr:col>4</xdr:col>
      <xdr:colOff>137795</xdr:colOff>
      <xdr:row>9</xdr:row>
      <xdr:rowOff>12700</xdr:rowOff>
    </xdr:to>
    <xdr:pic>
      <xdr:nvPicPr>
        <xdr:cNvPr id="957" name="Picture 68" descr="clip_image67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437380" y="4191000"/>
          <a:ext cx="2857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143510</xdr:colOff>
      <xdr:row>9</xdr:row>
      <xdr:rowOff>0</xdr:rowOff>
    </xdr:from>
    <xdr:to>
      <xdr:col>4</xdr:col>
      <xdr:colOff>153035</xdr:colOff>
      <xdr:row>9</xdr:row>
      <xdr:rowOff>12700</xdr:rowOff>
    </xdr:to>
    <xdr:pic>
      <xdr:nvPicPr>
        <xdr:cNvPr id="958" name="Picture 69" descr="clip_image67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71670" y="41910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158115</xdr:colOff>
      <xdr:row>9</xdr:row>
      <xdr:rowOff>0</xdr:rowOff>
    </xdr:from>
    <xdr:to>
      <xdr:col>4</xdr:col>
      <xdr:colOff>184150</xdr:colOff>
      <xdr:row>9</xdr:row>
      <xdr:rowOff>12700</xdr:rowOff>
    </xdr:to>
    <xdr:pic>
      <xdr:nvPicPr>
        <xdr:cNvPr id="959" name="Picture 70" descr="clip_image67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486275" y="4191000"/>
          <a:ext cx="2603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192405</xdr:colOff>
      <xdr:row>9</xdr:row>
      <xdr:rowOff>0</xdr:rowOff>
    </xdr:from>
    <xdr:to>
      <xdr:col>4</xdr:col>
      <xdr:colOff>201930</xdr:colOff>
      <xdr:row>9</xdr:row>
      <xdr:rowOff>12700</xdr:rowOff>
    </xdr:to>
    <xdr:pic>
      <xdr:nvPicPr>
        <xdr:cNvPr id="960" name="Picture 71" descr="clip_image67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520565" y="41910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206375</xdr:colOff>
      <xdr:row>9</xdr:row>
      <xdr:rowOff>0</xdr:rowOff>
    </xdr:from>
    <xdr:to>
      <xdr:col>4</xdr:col>
      <xdr:colOff>234950</xdr:colOff>
      <xdr:row>9</xdr:row>
      <xdr:rowOff>12700</xdr:rowOff>
    </xdr:to>
    <xdr:pic>
      <xdr:nvPicPr>
        <xdr:cNvPr id="961" name="Picture 72" descr="clip_image67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534535" y="4191000"/>
          <a:ext cx="2857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238760</xdr:colOff>
      <xdr:row>9</xdr:row>
      <xdr:rowOff>0</xdr:rowOff>
    </xdr:from>
    <xdr:to>
      <xdr:col>4</xdr:col>
      <xdr:colOff>248285</xdr:colOff>
      <xdr:row>9</xdr:row>
      <xdr:rowOff>12700</xdr:rowOff>
    </xdr:to>
    <xdr:pic>
      <xdr:nvPicPr>
        <xdr:cNvPr id="962" name="Picture 73" descr="clip_image67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566920" y="41910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254000</xdr:colOff>
      <xdr:row>9</xdr:row>
      <xdr:rowOff>0</xdr:rowOff>
    </xdr:from>
    <xdr:to>
      <xdr:col>4</xdr:col>
      <xdr:colOff>280035</xdr:colOff>
      <xdr:row>9</xdr:row>
      <xdr:rowOff>12700</xdr:rowOff>
    </xdr:to>
    <xdr:pic>
      <xdr:nvPicPr>
        <xdr:cNvPr id="963" name="Picture 74" descr="clip_image67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582160" y="4191000"/>
          <a:ext cx="2603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288290</xdr:colOff>
      <xdr:row>9</xdr:row>
      <xdr:rowOff>0</xdr:rowOff>
    </xdr:from>
    <xdr:to>
      <xdr:col>4</xdr:col>
      <xdr:colOff>297815</xdr:colOff>
      <xdr:row>9</xdr:row>
      <xdr:rowOff>12700</xdr:rowOff>
    </xdr:to>
    <xdr:pic>
      <xdr:nvPicPr>
        <xdr:cNvPr id="964" name="Picture 75" descr="clip_image67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616450" y="41910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302895</xdr:colOff>
      <xdr:row>9</xdr:row>
      <xdr:rowOff>0</xdr:rowOff>
    </xdr:from>
    <xdr:to>
      <xdr:col>4</xdr:col>
      <xdr:colOff>312420</xdr:colOff>
      <xdr:row>9</xdr:row>
      <xdr:rowOff>12700</xdr:rowOff>
    </xdr:to>
    <xdr:pic>
      <xdr:nvPicPr>
        <xdr:cNvPr id="965" name="Picture 76" descr="clip_image6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631055" y="41910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313690</xdr:colOff>
      <xdr:row>9</xdr:row>
      <xdr:rowOff>0</xdr:rowOff>
    </xdr:from>
    <xdr:to>
      <xdr:col>4</xdr:col>
      <xdr:colOff>323215</xdr:colOff>
      <xdr:row>9</xdr:row>
      <xdr:rowOff>12700</xdr:rowOff>
    </xdr:to>
    <xdr:pic>
      <xdr:nvPicPr>
        <xdr:cNvPr id="966" name="Picture 77" descr="clip_image6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641850" y="41910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328930</xdr:colOff>
      <xdr:row>9</xdr:row>
      <xdr:rowOff>0</xdr:rowOff>
    </xdr:from>
    <xdr:to>
      <xdr:col>4</xdr:col>
      <xdr:colOff>338455</xdr:colOff>
      <xdr:row>9</xdr:row>
      <xdr:rowOff>12700</xdr:rowOff>
    </xdr:to>
    <xdr:pic>
      <xdr:nvPicPr>
        <xdr:cNvPr id="967" name="Picture 78" descr="clip_image67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657090" y="41910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328930</xdr:colOff>
      <xdr:row>9</xdr:row>
      <xdr:rowOff>0</xdr:rowOff>
    </xdr:from>
    <xdr:to>
      <xdr:col>4</xdr:col>
      <xdr:colOff>338455</xdr:colOff>
      <xdr:row>9</xdr:row>
      <xdr:rowOff>12700</xdr:rowOff>
    </xdr:to>
    <xdr:pic>
      <xdr:nvPicPr>
        <xdr:cNvPr id="968" name="Picture 79" descr="clip_image67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657090" y="41910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328930</xdr:colOff>
      <xdr:row>9</xdr:row>
      <xdr:rowOff>0</xdr:rowOff>
    </xdr:from>
    <xdr:to>
      <xdr:col>4</xdr:col>
      <xdr:colOff>338455</xdr:colOff>
      <xdr:row>9</xdr:row>
      <xdr:rowOff>12700</xdr:rowOff>
    </xdr:to>
    <xdr:pic>
      <xdr:nvPicPr>
        <xdr:cNvPr id="969" name="Picture 80" descr="clip_image67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657090" y="41910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328930</xdr:colOff>
      <xdr:row>9</xdr:row>
      <xdr:rowOff>0</xdr:rowOff>
    </xdr:from>
    <xdr:to>
      <xdr:col>4</xdr:col>
      <xdr:colOff>338455</xdr:colOff>
      <xdr:row>9</xdr:row>
      <xdr:rowOff>12700</xdr:rowOff>
    </xdr:to>
    <xdr:pic>
      <xdr:nvPicPr>
        <xdr:cNvPr id="970" name="Picture 81" descr="clip_image67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657090" y="41910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328930</xdr:colOff>
      <xdr:row>9</xdr:row>
      <xdr:rowOff>0</xdr:rowOff>
    </xdr:from>
    <xdr:to>
      <xdr:col>4</xdr:col>
      <xdr:colOff>338455</xdr:colOff>
      <xdr:row>9</xdr:row>
      <xdr:rowOff>12700</xdr:rowOff>
    </xdr:to>
    <xdr:pic>
      <xdr:nvPicPr>
        <xdr:cNvPr id="971" name="Picture 82" descr="clip_image67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657090" y="41910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328930</xdr:colOff>
      <xdr:row>9</xdr:row>
      <xdr:rowOff>0</xdr:rowOff>
    </xdr:from>
    <xdr:to>
      <xdr:col>4</xdr:col>
      <xdr:colOff>338455</xdr:colOff>
      <xdr:row>9</xdr:row>
      <xdr:rowOff>12700</xdr:rowOff>
    </xdr:to>
    <xdr:pic>
      <xdr:nvPicPr>
        <xdr:cNvPr id="972" name="Picture 83" descr="clip_image67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657090" y="41910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328930</xdr:colOff>
      <xdr:row>9</xdr:row>
      <xdr:rowOff>0</xdr:rowOff>
    </xdr:from>
    <xdr:to>
      <xdr:col>4</xdr:col>
      <xdr:colOff>338455</xdr:colOff>
      <xdr:row>9</xdr:row>
      <xdr:rowOff>12700</xdr:rowOff>
    </xdr:to>
    <xdr:pic>
      <xdr:nvPicPr>
        <xdr:cNvPr id="973" name="Picture 84" descr="clip_image67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657090" y="41910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31115</xdr:colOff>
      <xdr:row>9</xdr:row>
      <xdr:rowOff>40005</xdr:rowOff>
    </xdr:to>
    <xdr:pic>
      <xdr:nvPicPr>
        <xdr:cNvPr id="974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28160" y="4191000"/>
          <a:ext cx="31115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45085</xdr:colOff>
      <xdr:row>9</xdr:row>
      <xdr:rowOff>0</xdr:rowOff>
    </xdr:from>
    <xdr:to>
      <xdr:col>4</xdr:col>
      <xdr:colOff>73660</xdr:colOff>
      <xdr:row>9</xdr:row>
      <xdr:rowOff>40005</xdr:rowOff>
    </xdr:to>
    <xdr:pic>
      <xdr:nvPicPr>
        <xdr:cNvPr id="975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73245" y="4191000"/>
          <a:ext cx="28575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81915</xdr:colOff>
      <xdr:row>9</xdr:row>
      <xdr:rowOff>0</xdr:rowOff>
    </xdr:from>
    <xdr:to>
      <xdr:col>4</xdr:col>
      <xdr:colOff>114935</xdr:colOff>
      <xdr:row>9</xdr:row>
      <xdr:rowOff>40005</xdr:rowOff>
    </xdr:to>
    <xdr:pic>
      <xdr:nvPicPr>
        <xdr:cNvPr id="976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10075" y="4191000"/>
          <a:ext cx="33020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124460</xdr:colOff>
      <xdr:row>9</xdr:row>
      <xdr:rowOff>0</xdr:rowOff>
    </xdr:from>
    <xdr:to>
      <xdr:col>4</xdr:col>
      <xdr:colOff>158115</xdr:colOff>
      <xdr:row>9</xdr:row>
      <xdr:rowOff>40005</xdr:rowOff>
    </xdr:to>
    <xdr:pic>
      <xdr:nvPicPr>
        <xdr:cNvPr id="977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52620" y="4191000"/>
          <a:ext cx="33655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162560</xdr:colOff>
      <xdr:row>9</xdr:row>
      <xdr:rowOff>0</xdr:rowOff>
    </xdr:from>
    <xdr:to>
      <xdr:col>4</xdr:col>
      <xdr:colOff>198120</xdr:colOff>
      <xdr:row>9</xdr:row>
      <xdr:rowOff>40005</xdr:rowOff>
    </xdr:to>
    <xdr:pic>
      <xdr:nvPicPr>
        <xdr:cNvPr id="978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0720" y="4191000"/>
          <a:ext cx="35560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203200</xdr:colOff>
      <xdr:row>9</xdr:row>
      <xdr:rowOff>0</xdr:rowOff>
    </xdr:from>
    <xdr:to>
      <xdr:col>4</xdr:col>
      <xdr:colOff>238760</xdr:colOff>
      <xdr:row>9</xdr:row>
      <xdr:rowOff>40005</xdr:rowOff>
    </xdr:to>
    <xdr:pic>
      <xdr:nvPicPr>
        <xdr:cNvPr id="979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31360" y="4191000"/>
          <a:ext cx="35560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247015</xdr:colOff>
      <xdr:row>9</xdr:row>
      <xdr:rowOff>0</xdr:rowOff>
    </xdr:from>
    <xdr:to>
      <xdr:col>4</xdr:col>
      <xdr:colOff>281305</xdr:colOff>
      <xdr:row>9</xdr:row>
      <xdr:rowOff>40005</xdr:rowOff>
    </xdr:to>
    <xdr:pic>
      <xdr:nvPicPr>
        <xdr:cNvPr id="980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75175" y="4191000"/>
          <a:ext cx="34290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288290</xdr:colOff>
      <xdr:row>9</xdr:row>
      <xdr:rowOff>0</xdr:rowOff>
    </xdr:from>
    <xdr:to>
      <xdr:col>4</xdr:col>
      <xdr:colOff>321945</xdr:colOff>
      <xdr:row>9</xdr:row>
      <xdr:rowOff>40005</xdr:rowOff>
    </xdr:to>
    <xdr:pic>
      <xdr:nvPicPr>
        <xdr:cNvPr id="981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6450" y="4191000"/>
          <a:ext cx="33655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331470</xdr:colOff>
      <xdr:row>9</xdr:row>
      <xdr:rowOff>0</xdr:rowOff>
    </xdr:from>
    <xdr:to>
      <xdr:col>4</xdr:col>
      <xdr:colOff>361950</xdr:colOff>
      <xdr:row>9</xdr:row>
      <xdr:rowOff>40005</xdr:rowOff>
    </xdr:to>
    <xdr:pic>
      <xdr:nvPicPr>
        <xdr:cNvPr id="982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9630" y="4191000"/>
          <a:ext cx="30480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371475</xdr:colOff>
      <xdr:row>9</xdr:row>
      <xdr:rowOff>0</xdr:rowOff>
    </xdr:from>
    <xdr:to>
      <xdr:col>4</xdr:col>
      <xdr:colOff>401320</xdr:colOff>
      <xdr:row>9</xdr:row>
      <xdr:rowOff>40005</xdr:rowOff>
    </xdr:to>
    <xdr:pic>
      <xdr:nvPicPr>
        <xdr:cNvPr id="983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99635" y="4191000"/>
          <a:ext cx="29845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412115</xdr:colOff>
      <xdr:row>9</xdr:row>
      <xdr:rowOff>0</xdr:rowOff>
    </xdr:from>
    <xdr:to>
      <xdr:col>4</xdr:col>
      <xdr:colOff>446405</xdr:colOff>
      <xdr:row>9</xdr:row>
      <xdr:rowOff>40005</xdr:rowOff>
    </xdr:to>
    <xdr:pic>
      <xdr:nvPicPr>
        <xdr:cNvPr id="984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40275" y="4191000"/>
          <a:ext cx="34290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424180</xdr:colOff>
      <xdr:row>9</xdr:row>
      <xdr:rowOff>0</xdr:rowOff>
    </xdr:from>
    <xdr:to>
      <xdr:col>4</xdr:col>
      <xdr:colOff>458470</xdr:colOff>
      <xdr:row>9</xdr:row>
      <xdr:rowOff>40005</xdr:rowOff>
    </xdr:to>
    <xdr:pic>
      <xdr:nvPicPr>
        <xdr:cNvPr id="985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2340" y="4191000"/>
          <a:ext cx="34290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424180</xdr:colOff>
      <xdr:row>9</xdr:row>
      <xdr:rowOff>0</xdr:rowOff>
    </xdr:from>
    <xdr:to>
      <xdr:col>4</xdr:col>
      <xdr:colOff>457200</xdr:colOff>
      <xdr:row>9</xdr:row>
      <xdr:rowOff>40005</xdr:rowOff>
    </xdr:to>
    <xdr:pic>
      <xdr:nvPicPr>
        <xdr:cNvPr id="986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2340" y="4191000"/>
          <a:ext cx="33020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424180</xdr:colOff>
      <xdr:row>9</xdr:row>
      <xdr:rowOff>0</xdr:rowOff>
    </xdr:from>
    <xdr:to>
      <xdr:col>4</xdr:col>
      <xdr:colOff>455930</xdr:colOff>
      <xdr:row>9</xdr:row>
      <xdr:rowOff>40005</xdr:rowOff>
    </xdr:to>
    <xdr:pic>
      <xdr:nvPicPr>
        <xdr:cNvPr id="987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2340" y="4191000"/>
          <a:ext cx="31750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424180</xdr:colOff>
      <xdr:row>9</xdr:row>
      <xdr:rowOff>0</xdr:rowOff>
    </xdr:from>
    <xdr:to>
      <xdr:col>4</xdr:col>
      <xdr:colOff>462915</xdr:colOff>
      <xdr:row>9</xdr:row>
      <xdr:rowOff>40005</xdr:rowOff>
    </xdr:to>
    <xdr:pic>
      <xdr:nvPicPr>
        <xdr:cNvPr id="988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2340" y="4191000"/>
          <a:ext cx="38735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13335</xdr:colOff>
      <xdr:row>9</xdr:row>
      <xdr:rowOff>0</xdr:rowOff>
    </xdr:from>
    <xdr:to>
      <xdr:col>4</xdr:col>
      <xdr:colOff>47625</xdr:colOff>
      <xdr:row>9</xdr:row>
      <xdr:rowOff>40005</xdr:rowOff>
    </xdr:to>
    <xdr:pic>
      <xdr:nvPicPr>
        <xdr:cNvPr id="989" name="Picture 20" descr="clip_image6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41495" y="4191000"/>
          <a:ext cx="34290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55880</xdr:colOff>
      <xdr:row>9</xdr:row>
      <xdr:rowOff>0</xdr:rowOff>
    </xdr:from>
    <xdr:to>
      <xdr:col>4</xdr:col>
      <xdr:colOff>64135</xdr:colOff>
      <xdr:row>9</xdr:row>
      <xdr:rowOff>12700</xdr:rowOff>
    </xdr:to>
    <xdr:pic>
      <xdr:nvPicPr>
        <xdr:cNvPr id="990" name="Picture 21" descr="clip_image67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84040" y="4191000"/>
          <a:ext cx="825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67945</xdr:colOff>
      <xdr:row>9</xdr:row>
      <xdr:rowOff>0</xdr:rowOff>
    </xdr:from>
    <xdr:to>
      <xdr:col>4</xdr:col>
      <xdr:colOff>78105</xdr:colOff>
      <xdr:row>9</xdr:row>
      <xdr:rowOff>12700</xdr:rowOff>
    </xdr:to>
    <xdr:pic>
      <xdr:nvPicPr>
        <xdr:cNvPr id="991" name="Picture 22" descr="clip_image67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96105" y="419100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81915</xdr:colOff>
      <xdr:row>9</xdr:row>
      <xdr:rowOff>0</xdr:rowOff>
    </xdr:from>
    <xdr:to>
      <xdr:col>4</xdr:col>
      <xdr:colOff>91440</xdr:colOff>
      <xdr:row>9</xdr:row>
      <xdr:rowOff>12700</xdr:rowOff>
    </xdr:to>
    <xdr:pic>
      <xdr:nvPicPr>
        <xdr:cNvPr id="992" name="Picture 23" descr="clip_image67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10075" y="41910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97155</xdr:colOff>
      <xdr:row>9</xdr:row>
      <xdr:rowOff>0</xdr:rowOff>
    </xdr:from>
    <xdr:to>
      <xdr:col>4</xdr:col>
      <xdr:colOff>106680</xdr:colOff>
      <xdr:row>9</xdr:row>
      <xdr:rowOff>12700</xdr:rowOff>
    </xdr:to>
    <xdr:pic>
      <xdr:nvPicPr>
        <xdr:cNvPr id="993" name="Picture 24" descr="clip_image67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25315" y="41910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109220</xdr:colOff>
      <xdr:row>9</xdr:row>
      <xdr:rowOff>0</xdr:rowOff>
    </xdr:from>
    <xdr:to>
      <xdr:col>4</xdr:col>
      <xdr:colOff>118745</xdr:colOff>
      <xdr:row>9</xdr:row>
      <xdr:rowOff>12700</xdr:rowOff>
    </xdr:to>
    <xdr:pic>
      <xdr:nvPicPr>
        <xdr:cNvPr id="994" name="Picture 25" descr="clip_image67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37380" y="41910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124460</xdr:colOff>
      <xdr:row>9</xdr:row>
      <xdr:rowOff>0</xdr:rowOff>
    </xdr:from>
    <xdr:to>
      <xdr:col>4</xdr:col>
      <xdr:colOff>133985</xdr:colOff>
      <xdr:row>9</xdr:row>
      <xdr:rowOff>12700</xdr:rowOff>
    </xdr:to>
    <xdr:pic>
      <xdr:nvPicPr>
        <xdr:cNvPr id="995" name="Picture 26" descr="clip_image67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52620" y="41910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137795</xdr:colOff>
      <xdr:row>9</xdr:row>
      <xdr:rowOff>0</xdr:rowOff>
    </xdr:from>
    <xdr:to>
      <xdr:col>4</xdr:col>
      <xdr:colOff>147320</xdr:colOff>
      <xdr:row>9</xdr:row>
      <xdr:rowOff>12700</xdr:rowOff>
    </xdr:to>
    <xdr:pic>
      <xdr:nvPicPr>
        <xdr:cNvPr id="996" name="Picture 27" descr="clip_image67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65955" y="41910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149860</xdr:colOff>
      <xdr:row>9</xdr:row>
      <xdr:rowOff>0</xdr:rowOff>
    </xdr:from>
    <xdr:to>
      <xdr:col>4</xdr:col>
      <xdr:colOff>159385</xdr:colOff>
      <xdr:row>9</xdr:row>
      <xdr:rowOff>12700</xdr:rowOff>
    </xdr:to>
    <xdr:pic>
      <xdr:nvPicPr>
        <xdr:cNvPr id="997" name="Picture 28" descr="clip_image67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78020" y="41910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163830</xdr:colOff>
      <xdr:row>9</xdr:row>
      <xdr:rowOff>0</xdr:rowOff>
    </xdr:from>
    <xdr:to>
      <xdr:col>4</xdr:col>
      <xdr:colOff>173355</xdr:colOff>
      <xdr:row>9</xdr:row>
      <xdr:rowOff>12700</xdr:rowOff>
    </xdr:to>
    <xdr:pic>
      <xdr:nvPicPr>
        <xdr:cNvPr id="998" name="Picture 29" descr="clip_image67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91990" y="41910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177165</xdr:colOff>
      <xdr:row>9</xdr:row>
      <xdr:rowOff>0</xdr:rowOff>
    </xdr:from>
    <xdr:to>
      <xdr:col>4</xdr:col>
      <xdr:colOff>206375</xdr:colOff>
      <xdr:row>9</xdr:row>
      <xdr:rowOff>12700</xdr:rowOff>
    </xdr:to>
    <xdr:pic>
      <xdr:nvPicPr>
        <xdr:cNvPr id="999" name="Picture 30" descr="clip_image67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505325" y="4191000"/>
          <a:ext cx="2921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211455</xdr:colOff>
      <xdr:row>9</xdr:row>
      <xdr:rowOff>0</xdr:rowOff>
    </xdr:from>
    <xdr:to>
      <xdr:col>4</xdr:col>
      <xdr:colOff>220980</xdr:colOff>
      <xdr:row>9</xdr:row>
      <xdr:rowOff>12700</xdr:rowOff>
    </xdr:to>
    <xdr:pic>
      <xdr:nvPicPr>
        <xdr:cNvPr id="1000" name="Picture 31" descr="clip_image67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539615" y="41910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226695</xdr:colOff>
      <xdr:row>9</xdr:row>
      <xdr:rowOff>0</xdr:rowOff>
    </xdr:from>
    <xdr:to>
      <xdr:col>4</xdr:col>
      <xdr:colOff>254000</xdr:colOff>
      <xdr:row>9</xdr:row>
      <xdr:rowOff>12700</xdr:rowOff>
    </xdr:to>
    <xdr:pic>
      <xdr:nvPicPr>
        <xdr:cNvPr id="1001" name="Picture 32" descr="clip_image67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554855" y="4191000"/>
          <a:ext cx="2730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260985</xdr:colOff>
      <xdr:row>9</xdr:row>
      <xdr:rowOff>0</xdr:rowOff>
    </xdr:from>
    <xdr:to>
      <xdr:col>4</xdr:col>
      <xdr:colOff>270510</xdr:colOff>
      <xdr:row>9</xdr:row>
      <xdr:rowOff>12700</xdr:rowOff>
    </xdr:to>
    <xdr:pic>
      <xdr:nvPicPr>
        <xdr:cNvPr id="1002" name="Picture 33" descr="clip_image67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589145" y="41910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274320</xdr:colOff>
      <xdr:row>9</xdr:row>
      <xdr:rowOff>0</xdr:rowOff>
    </xdr:from>
    <xdr:to>
      <xdr:col>4</xdr:col>
      <xdr:colOff>283845</xdr:colOff>
      <xdr:row>9</xdr:row>
      <xdr:rowOff>12700</xdr:rowOff>
    </xdr:to>
    <xdr:pic>
      <xdr:nvPicPr>
        <xdr:cNvPr id="1003" name="Picture 34" descr="clip_image67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602480" y="41910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288290</xdr:colOff>
      <xdr:row>9</xdr:row>
      <xdr:rowOff>0</xdr:rowOff>
    </xdr:from>
    <xdr:to>
      <xdr:col>4</xdr:col>
      <xdr:colOff>297815</xdr:colOff>
      <xdr:row>9</xdr:row>
      <xdr:rowOff>12700</xdr:rowOff>
    </xdr:to>
    <xdr:pic>
      <xdr:nvPicPr>
        <xdr:cNvPr id="1004" name="Picture 35" descr="clip_image67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616450" y="41910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302895</xdr:colOff>
      <xdr:row>9</xdr:row>
      <xdr:rowOff>0</xdr:rowOff>
    </xdr:from>
    <xdr:to>
      <xdr:col>4</xdr:col>
      <xdr:colOff>312420</xdr:colOff>
      <xdr:row>9</xdr:row>
      <xdr:rowOff>12700</xdr:rowOff>
    </xdr:to>
    <xdr:pic>
      <xdr:nvPicPr>
        <xdr:cNvPr id="1005" name="Picture 36" descr="clip_image67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631055" y="41910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313690</xdr:colOff>
      <xdr:row>9</xdr:row>
      <xdr:rowOff>0</xdr:rowOff>
    </xdr:from>
    <xdr:to>
      <xdr:col>4</xdr:col>
      <xdr:colOff>323215</xdr:colOff>
      <xdr:row>9</xdr:row>
      <xdr:rowOff>12700</xdr:rowOff>
    </xdr:to>
    <xdr:pic>
      <xdr:nvPicPr>
        <xdr:cNvPr id="1006" name="Picture 37" descr="clip_image67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641850" y="41910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328930</xdr:colOff>
      <xdr:row>9</xdr:row>
      <xdr:rowOff>0</xdr:rowOff>
    </xdr:from>
    <xdr:to>
      <xdr:col>4</xdr:col>
      <xdr:colOff>338455</xdr:colOff>
      <xdr:row>9</xdr:row>
      <xdr:rowOff>12700</xdr:rowOff>
    </xdr:to>
    <xdr:pic>
      <xdr:nvPicPr>
        <xdr:cNvPr id="1007" name="Picture 38" descr="clip_image67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657090" y="41910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328930</xdr:colOff>
      <xdr:row>9</xdr:row>
      <xdr:rowOff>0</xdr:rowOff>
    </xdr:from>
    <xdr:to>
      <xdr:col>4</xdr:col>
      <xdr:colOff>338455</xdr:colOff>
      <xdr:row>9</xdr:row>
      <xdr:rowOff>12700</xdr:rowOff>
    </xdr:to>
    <xdr:pic>
      <xdr:nvPicPr>
        <xdr:cNvPr id="1008" name="Picture 39" descr="clip_image67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657090" y="41910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328930</xdr:colOff>
      <xdr:row>9</xdr:row>
      <xdr:rowOff>0</xdr:rowOff>
    </xdr:from>
    <xdr:to>
      <xdr:col>4</xdr:col>
      <xdr:colOff>364490</xdr:colOff>
      <xdr:row>9</xdr:row>
      <xdr:rowOff>40005</xdr:rowOff>
    </xdr:to>
    <xdr:pic>
      <xdr:nvPicPr>
        <xdr:cNvPr id="1009" name="Picture 40" descr="clip_image67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7090" y="4191000"/>
          <a:ext cx="35560" cy="40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9525</xdr:colOff>
      <xdr:row>9</xdr:row>
      <xdr:rowOff>12700</xdr:rowOff>
    </xdr:to>
    <xdr:pic>
      <xdr:nvPicPr>
        <xdr:cNvPr id="1010" name="Picture 63" descr="clip_image6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28160" y="41910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13335</xdr:colOff>
      <xdr:row>9</xdr:row>
      <xdr:rowOff>0</xdr:rowOff>
    </xdr:from>
    <xdr:to>
      <xdr:col>4</xdr:col>
      <xdr:colOff>42545</xdr:colOff>
      <xdr:row>9</xdr:row>
      <xdr:rowOff>12700</xdr:rowOff>
    </xdr:to>
    <xdr:pic>
      <xdr:nvPicPr>
        <xdr:cNvPr id="1011" name="Picture 64" descr="clip_image674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341495" y="4191000"/>
          <a:ext cx="2921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47625</xdr:colOff>
      <xdr:row>9</xdr:row>
      <xdr:rowOff>0</xdr:rowOff>
    </xdr:from>
    <xdr:to>
      <xdr:col>4</xdr:col>
      <xdr:colOff>57150</xdr:colOff>
      <xdr:row>9</xdr:row>
      <xdr:rowOff>12700</xdr:rowOff>
    </xdr:to>
    <xdr:pic>
      <xdr:nvPicPr>
        <xdr:cNvPr id="1012" name="Picture 65" descr="clip_image67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75785" y="41910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60325</xdr:colOff>
      <xdr:row>9</xdr:row>
      <xdr:rowOff>0</xdr:rowOff>
    </xdr:from>
    <xdr:to>
      <xdr:col>4</xdr:col>
      <xdr:colOff>90170</xdr:colOff>
      <xdr:row>9</xdr:row>
      <xdr:rowOff>12700</xdr:rowOff>
    </xdr:to>
    <xdr:pic>
      <xdr:nvPicPr>
        <xdr:cNvPr id="1013" name="Picture 66" descr="clip_image67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388485" y="4191000"/>
          <a:ext cx="298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97155</xdr:colOff>
      <xdr:row>9</xdr:row>
      <xdr:rowOff>0</xdr:rowOff>
    </xdr:from>
    <xdr:to>
      <xdr:col>4</xdr:col>
      <xdr:colOff>106680</xdr:colOff>
      <xdr:row>9</xdr:row>
      <xdr:rowOff>12700</xdr:rowOff>
    </xdr:to>
    <xdr:pic>
      <xdr:nvPicPr>
        <xdr:cNvPr id="1014" name="Picture 67" descr="clip_image67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25315" y="41910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109220</xdr:colOff>
      <xdr:row>9</xdr:row>
      <xdr:rowOff>0</xdr:rowOff>
    </xdr:from>
    <xdr:to>
      <xdr:col>4</xdr:col>
      <xdr:colOff>137795</xdr:colOff>
      <xdr:row>9</xdr:row>
      <xdr:rowOff>12700</xdr:rowOff>
    </xdr:to>
    <xdr:pic>
      <xdr:nvPicPr>
        <xdr:cNvPr id="1015" name="Picture 68" descr="clip_image67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437380" y="4191000"/>
          <a:ext cx="2857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143510</xdr:colOff>
      <xdr:row>9</xdr:row>
      <xdr:rowOff>0</xdr:rowOff>
    </xdr:from>
    <xdr:to>
      <xdr:col>4</xdr:col>
      <xdr:colOff>153035</xdr:colOff>
      <xdr:row>9</xdr:row>
      <xdr:rowOff>12700</xdr:rowOff>
    </xdr:to>
    <xdr:pic>
      <xdr:nvPicPr>
        <xdr:cNvPr id="1016" name="Picture 69" descr="clip_image67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71670" y="41910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158115</xdr:colOff>
      <xdr:row>9</xdr:row>
      <xdr:rowOff>0</xdr:rowOff>
    </xdr:from>
    <xdr:to>
      <xdr:col>4</xdr:col>
      <xdr:colOff>184150</xdr:colOff>
      <xdr:row>9</xdr:row>
      <xdr:rowOff>12700</xdr:rowOff>
    </xdr:to>
    <xdr:pic>
      <xdr:nvPicPr>
        <xdr:cNvPr id="1017" name="Picture 70" descr="clip_image67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486275" y="4191000"/>
          <a:ext cx="2603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192405</xdr:colOff>
      <xdr:row>9</xdr:row>
      <xdr:rowOff>0</xdr:rowOff>
    </xdr:from>
    <xdr:to>
      <xdr:col>4</xdr:col>
      <xdr:colOff>201930</xdr:colOff>
      <xdr:row>9</xdr:row>
      <xdr:rowOff>12700</xdr:rowOff>
    </xdr:to>
    <xdr:pic>
      <xdr:nvPicPr>
        <xdr:cNvPr id="1018" name="Picture 71" descr="clip_image67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520565" y="41910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206375</xdr:colOff>
      <xdr:row>9</xdr:row>
      <xdr:rowOff>0</xdr:rowOff>
    </xdr:from>
    <xdr:to>
      <xdr:col>4</xdr:col>
      <xdr:colOff>234950</xdr:colOff>
      <xdr:row>9</xdr:row>
      <xdr:rowOff>12700</xdr:rowOff>
    </xdr:to>
    <xdr:pic>
      <xdr:nvPicPr>
        <xdr:cNvPr id="1019" name="Picture 72" descr="clip_image67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534535" y="4191000"/>
          <a:ext cx="2857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238760</xdr:colOff>
      <xdr:row>9</xdr:row>
      <xdr:rowOff>0</xdr:rowOff>
    </xdr:from>
    <xdr:to>
      <xdr:col>4</xdr:col>
      <xdr:colOff>248285</xdr:colOff>
      <xdr:row>9</xdr:row>
      <xdr:rowOff>12700</xdr:rowOff>
    </xdr:to>
    <xdr:pic>
      <xdr:nvPicPr>
        <xdr:cNvPr id="1020" name="Picture 73" descr="clip_image67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566920" y="41910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254000</xdr:colOff>
      <xdr:row>9</xdr:row>
      <xdr:rowOff>0</xdr:rowOff>
    </xdr:from>
    <xdr:to>
      <xdr:col>4</xdr:col>
      <xdr:colOff>280035</xdr:colOff>
      <xdr:row>9</xdr:row>
      <xdr:rowOff>12700</xdr:rowOff>
    </xdr:to>
    <xdr:pic>
      <xdr:nvPicPr>
        <xdr:cNvPr id="1021" name="Picture 74" descr="clip_image67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582160" y="4191000"/>
          <a:ext cx="2603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288290</xdr:colOff>
      <xdr:row>9</xdr:row>
      <xdr:rowOff>0</xdr:rowOff>
    </xdr:from>
    <xdr:to>
      <xdr:col>4</xdr:col>
      <xdr:colOff>297815</xdr:colOff>
      <xdr:row>9</xdr:row>
      <xdr:rowOff>12700</xdr:rowOff>
    </xdr:to>
    <xdr:pic>
      <xdr:nvPicPr>
        <xdr:cNvPr id="1022" name="Picture 75" descr="clip_image67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616450" y="41910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302895</xdr:colOff>
      <xdr:row>9</xdr:row>
      <xdr:rowOff>0</xdr:rowOff>
    </xdr:from>
    <xdr:to>
      <xdr:col>4</xdr:col>
      <xdr:colOff>312420</xdr:colOff>
      <xdr:row>9</xdr:row>
      <xdr:rowOff>12700</xdr:rowOff>
    </xdr:to>
    <xdr:pic>
      <xdr:nvPicPr>
        <xdr:cNvPr id="1023" name="Picture 76" descr="clip_image6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631055" y="41910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313690</xdr:colOff>
      <xdr:row>9</xdr:row>
      <xdr:rowOff>0</xdr:rowOff>
    </xdr:from>
    <xdr:to>
      <xdr:col>4</xdr:col>
      <xdr:colOff>323215</xdr:colOff>
      <xdr:row>9</xdr:row>
      <xdr:rowOff>12700</xdr:rowOff>
    </xdr:to>
    <xdr:pic>
      <xdr:nvPicPr>
        <xdr:cNvPr id="1024" name="Picture 77" descr="clip_image6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641850" y="41910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328930</xdr:colOff>
      <xdr:row>9</xdr:row>
      <xdr:rowOff>0</xdr:rowOff>
    </xdr:from>
    <xdr:to>
      <xdr:col>4</xdr:col>
      <xdr:colOff>338455</xdr:colOff>
      <xdr:row>9</xdr:row>
      <xdr:rowOff>12700</xdr:rowOff>
    </xdr:to>
    <xdr:pic>
      <xdr:nvPicPr>
        <xdr:cNvPr id="1025" name="Picture 78" descr="clip_image67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657090" y="41910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328930</xdr:colOff>
      <xdr:row>9</xdr:row>
      <xdr:rowOff>0</xdr:rowOff>
    </xdr:from>
    <xdr:to>
      <xdr:col>4</xdr:col>
      <xdr:colOff>338455</xdr:colOff>
      <xdr:row>9</xdr:row>
      <xdr:rowOff>12700</xdr:rowOff>
    </xdr:to>
    <xdr:pic>
      <xdr:nvPicPr>
        <xdr:cNvPr id="1026" name="Picture 79" descr="clip_image67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657090" y="41910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328930</xdr:colOff>
      <xdr:row>9</xdr:row>
      <xdr:rowOff>0</xdr:rowOff>
    </xdr:from>
    <xdr:to>
      <xdr:col>4</xdr:col>
      <xdr:colOff>338455</xdr:colOff>
      <xdr:row>9</xdr:row>
      <xdr:rowOff>12700</xdr:rowOff>
    </xdr:to>
    <xdr:pic>
      <xdr:nvPicPr>
        <xdr:cNvPr id="1027" name="Picture 80" descr="clip_image67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657090" y="41910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328930</xdr:colOff>
      <xdr:row>9</xdr:row>
      <xdr:rowOff>0</xdr:rowOff>
    </xdr:from>
    <xdr:to>
      <xdr:col>4</xdr:col>
      <xdr:colOff>338455</xdr:colOff>
      <xdr:row>9</xdr:row>
      <xdr:rowOff>12700</xdr:rowOff>
    </xdr:to>
    <xdr:pic>
      <xdr:nvPicPr>
        <xdr:cNvPr id="1028" name="Picture 81" descr="clip_image67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657090" y="41910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328930</xdr:colOff>
      <xdr:row>9</xdr:row>
      <xdr:rowOff>0</xdr:rowOff>
    </xdr:from>
    <xdr:to>
      <xdr:col>4</xdr:col>
      <xdr:colOff>338455</xdr:colOff>
      <xdr:row>9</xdr:row>
      <xdr:rowOff>12700</xdr:rowOff>
    </xdr:to>
    <xdr:pic>
      <xdr:nvPicPr>
        <xdr:cNvPr id="1029" name="Picture 82" descr="clip_image67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657090" y="41910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328930</xdr:colOff>
      <xdr:row>9</xdr:row>
      <xdr:rowOff>0</xdr:rowOff>
    </xdr:from>
    <xdr:to>
      <xdr:col>4</xdr:col>
      <xdr:colOff>338455</xdr:colOff>
      <xdr:row>9</xdr:row>
      <xdr:rowOff>12700</xdr:rowOff>
    </xdr:to>
    <xdr:pic>
      <xdr:nvPicPr>
        <xdr:cNvPr id="1030" name="Picture 83" descr="clip_image67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657090" y="41910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328930</xdr:colOff>
      <xdr:row>9</xdr:row>
      <xdr:rowOff>0</xdr:rowOff>
    </xdr:from>
    <xdr:to>
      <xdr:col>4</xdr:col>
      <xdr:colOff>338455</xdr:colOff>
      <xdr:row>9</xdr:row>
      <xdr:rowOff>12700</xdr:rowOff>
    </xdr:to>
    <xdr:pic>
      <xdr:nvPicPr>
        <xdr:cNvPr id="1031" name="Picture 84" descr="clip_image67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657090" y="4191000"/>
          <a:ext cx="9525" cy="127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1"/>
  <sheetViews>
    <sheetView tabSelected="1" zoomScale="70" zoomScaleNormal="70" topLeftCell="I5" workbookViewId="0">
      <selection activeCell="T7" sqref="T7"/>
    </sheetView>
  </sheetViews>
  <sheetFormatPr defaultColWidth="9" defaultRowHeight="14.4"/>
  <cols>
    <col min="1" max="1" width="6.62962962962963" customWidth="1"/>
    <col min="2" max="2" width="16.6296296296296" customWidth="1"/>
    <col min="3" max="3" width="15.5" customWidth="1"/>
    <col min="4" max="4" width="13.3796296296296" customWidth="1"/>
    <col min="5" max="5" width="13.1296296296296" customWidth="1"/>
    <col min="6" max="6" width="16.5277777777778" hidden="1" customWidth="1"/>
    <col min="7" max="8" width="11.8796296296296" customWidth="1"/>
    <col min="9" max="9" width="15.5462962962963" customWidth="1"/>
    <col min="10" max="10" width="67.25" customWidth="1"/>
    <col min="11" max="13" width="18.6296296296296" customWidth="1"/>
    <col min="14" max="14" width="16.1296296296296" customWidth="1"/>
    <col min="15" max="15" width="32.25" customWidth="1"/>
    <col min="16" max="16" width="31.75" customWidth="1"/>
    <col min="17" max="17" width="21.1296296296296" customWidth="1"/>
  </cols>
  <sheetData>
    <row r="1" spans="1:17">
      <c r="A1" s="100" t="s">
        <v>0</v>
      </c>
      <c r="B1" s="100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</row>
    <row r="2" ht="72" customHeight="1" spans="1:17">
      <c r="A2" s="102" t="s">
        <v>1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</row>
    <row r="3" s="98" customFormat="1" ht="32" customHeight="1" spans="1:17">
      <c r="A3" s="103"/>
      <c r="B3" s="103"/>
      <c r="C3" s="103"/>
      <c r="D3" s="103"/>
      <c r="E3" s="103"/>
      <c r="F3" s="103"/>
      <c r="G3" s="103"/>
      <c r="H3" s="103"/>
      <c r="I3" s="103"/>
      <c r="J3" s="111"/>
      <c r="K3" s="103" t="s">
        <v>2</v>
      </c>
      <c r="L3" s="103"/>
      <c r="M3" s="103"/>
      <c r="N3" s="103"/>
      <c r="O3" s="103"/>
      <c r="P3" s="103"/>
      <c r="Q3" s="103"/>
    </row>
    <row r="4" ht="45" customHeight="1" spans="1:18">
      <c r="A4" s="104" t="s">
        <v>3</v>
      </c>
      <c r="B4" s="104" t="s">
        <v>4</v>
      </c>
      <c r="C4" s="104" t="s">
        <v>5</v>
      </c>
      <c r="D4" s="104" t="s">
        <v>6</v>
      </c>
      <c r="E4" s="104" t="s">
        <v>7</v>
      </c>
      <c r="F4" s="104" t="s">
        <v>8</v>
      </c>
      <c r="G4" s="104" t="s">
        <v>9</v>
      </c>
      <c r="H4" s="104" t="s">
        <v>10</v>
      </c>
      <c r="I4" s="104" t="s">
        <v>11</v>
      </c>
      <c r="J4" s="104" t="s">
        <v>12</v>
      </c>
      <c r="K4" s="104" t="s">
        <v>13</v>
      </c>
      <c r="L4" s="104"/>
      <c r="M4" s="104"/>
      <c r="N4" s="104" t="s">
        <v>14</v>
      </c>
      <c r="O4" s="112" t="s">
        <v>15</v>
      </c>
      <c r="P4" s="112" t="s">
        <v>16</v>
      </c>
      <c r="Q4" s="104" t="s">
        <v>17</v>
      </c>
      <c r="R4" s="104" t="s">
        <v>18</v>
      </c>
    </row>
    <row r="5" ht="51" customHeight="1" spans="1:18">
      <c r="A5" s="104"/>
      <c r="B5" s="104"/>
      <c r="C5" s="104"/>
      <c r="D5" s="104"/>
      <c r="E5" s="104"/>
      <c r="F5" s="104"/>
      <c r="G5" s="104"/>
      <c r="H5" s="104"/>
      <c r="I5" s="104"/>
      <c r="J5" s="104"/>
      <c r="K5" s="104" t="s">
        <v>19</v>
      </c>
      <c r="L5" s="105" t="s">
        <v>20</v>
      </c>
      <c r="M5" s="105" t="s">
        <v>21</v>
      </c>
      <c r="N5" s="104"/>
      <c r="O5" s="113"/>
      <c r="P5" s="113"/>
      <c r="Q5" s="104"/>
      <c r="R5" s="104"/>
    </row>
    <row r="6" ht="30" customHeight="1" spans="1:18">
      <c r="A6" s="104"/>
      <c r="B6" s="104"/>
      <c r="C6" s="104"/>
      <c r="D6" s="104"/>
      <c r="E6" s="104"/>
      <c r="F6" s="104"/>
      <c r="G6" s="104"/>
      <c r="H6" s="104"/>
      <c r="I6" s="104"/>
      <c r="J6" s="104"/>
      <c r="K6" s="104">
        <f>SUM(K7:K11)</f>
        <v>1144.7</v>
      </c>
      <c r="L6" s="104">
        <f>SUM(L7:L11)</f>
        <v>1107</v>
      </c>
      <c r="M6" s="104">
        <f>SUM(M7:M11)</f>
        <v>37.7</v>
      </c>
      <c r="N6" s="104">
        <f>SUM(N7:N11)</f>
        <v>90</v>
      </c>
      <c r="O6" s="114"/>
      <c r="P6" s="114"/>
      <c r="Q6" s="104"/>
      <c r="R6" s="104"/>
    </row>
    <row r="7" s="99" customFormat="1" ht="135" customHeight="1" spans="1:18">
      <c r="A7" s="105">
        <v>1</v>
      </c>
      <c r="B7" s="106">
        <v>6528252022199</v>
      </c>
      <c r="C7" s="105" t="s">
        <v>22</v>
      </c>
      <c r="D7" s="105" t="s">
        <v>23</v>
      </c>
      <c r="E7" s="105" t="s">
        <v>24</v>
      </c>
      <c r="F7" s="105" t="s">
        <v>25</v>
      </c>
      <c r="G7" s="105">
        <v>2022.06</v>
      </c>
      <c r="H7" s="107" t="s">
        <v>26</v>
      </c>
      <c r="I7" s="105" t="s">
        <v>27</v>
      </c>
      <c r="J7" s="115" t="s">
        <v>28</v>
      </c>
      <c r="K7" s="105">
        <v>290</v>
      </c>
      <c r="L7" s="105">
        <v>290</v>
      </c>
      <c r="M7" s="105"/>
      <c r="N7" s="105">
        <v>5</v>
      </c>
      <c r="O7" s="115" t="s">
        <v>29</v>
      </c>
      <c r="P7" s="105" t="s">
        <v>30</v>
      </c>
      <c r="Q7" s="105" t="s">
        <v>31</v>
      </c>
      <c r="R7" s="118" t="s">
        <v>32</v>
      </c>
    </row>
    <row r="8" s="99" customFormat="1" ht="135" customHeight="1" spans="1:18">
      <c r="A8" s="105">
        <v>2</v>
      </c>
      <c r="B8" s="106">
        <v>6528252022251</v>
      </c>
      <c r="C8" s="106" t="s">
        <v>33</v>
      </c>
      <c r="D8" s="105" t="s">
        <v>23</v>
      </c>
      <c r="E8" s="105" t="s">
        <v>34</v>
      </c>
      <c r="F8" s="105" t="s">
        <v>25</v>
      </c>
      <c r="G8" s="105">
        <v>2022.06</v>
      </c>
      <c r="H8" s="107" t="s">
        <v>26</v>
      </c>
      <c r="I8" s="105" t="s">
        <v>35</v>
      </c>
      <c r="J8" s="115" t="s">
        <v>36</v>
      </c>
      <c r="K8" s="105">
        <v>375.5</v>
      </c>
      <c r="L8" s="105">
        <v>375.5</v>
      </c>
      <c r="M8" s="105"/>
      <c r="N8" s="105">
        <v>30</v>
      </c>
      <c r="O8" s="115" t="s">
        <v>37</v>
      </c>
      <c r="P8" s="115" t="s">
        <v>38</v>
      </c>
      <c r="Q8" s="105" t="s">
        <v>39</v>
      </c>
      <c r="R8" s="118" t="s">
        <v>32</v>
      </c>
    </row>
    <row r="9" s="99" customFormat="1" ht="135" customHeight="1" spans="1:18">
      <c r="A9" s="105">
        <v>3</v>
      </c>
      <c r="B9" s="120" t="s">
        <v>40</v>
      </c>
      <c r="C9" s="108" t="s">
        <v>41</v>
      </c>
      <c r="D9" s="108" t="s">
        <v>23</v>
      </c>
      <c r="E9" s="105" t="s">
        <v>24</v>
      </c>
      <c r="F9" s="108" t="s">
        <v>42</v>
      </c>
      <c r="G9" s="105">
        <v>2022.06</v>
      </c>
      <c r="H9" s="107" t="s">
        <v>26</v>
      </c>
      <c r="I9" s="108" t="s">
        <v>43</v>
      </c>
      <c r="J9" s="116" t="s">
        <v>44</v>
      </c>
      <c r="K9" s="108">
        <v>126</v>
      </c>
      <c r="L9" s="108">
        <v>88.3</v>
      </c>
      <c r="M9" s="108">
        <f>K9-L9</f>
        <v>37.7</v>
      </c>
      <c r="N9" s="108">
        <v>16</v>
      </c>
      <c r="O9" s="108" t="s">
        <v>45</v>
      </c>
      <c r="P9" s="108" t="s">
        <v>46</v>
      </c>
      <c r="Q9" s="108" t="s">
        <v>47</v>
      </c>
      <c r="R9" s="118" t="s">
        <v>48</v>
      </c>
    </row>
    <row r="10" s="99" customFormat="1" ht="135" customHeight="1" spans="1:18">
      <c r="A10" s="105">
        <v>4</v>
      </c>
      <c r="B10" s="121" t="s">
        <v>49</v>
      </c>
      <c r="C10" s="109" t="s">
        <v>50</v>
      </c>
      <c r="D10" s="109" t="s">
        <v>23</v>
      </c>
      <c r="E10" s="105" t="s">
        <v>34</v>
      </c>
      <c r="F10" s="109" t="s">
        <v>51</v>
      </c>
      <c r="G10" s="105">
        <v>2022.06</v>
      </c>
      <c r="H10" s="107" t="s">
        <v>26</v>
      </c>
      <c r="I10" s="109" t="s">
        <v>52</v>
      </c>
      <c r="J10" s="116" t="s">
        <v>53</v>
      </c>
      <c r="K10" s="109">
        <v>238.2</v>
      </c>
      <c r="L10" s="109">
        <v>238.2</v>
      </c>
      <c r="M10" s="109"/>
      <c r="N10" s="109">
        <v>2</v>
      </c>
      <c r="O10" s="110" t="s">
        <v>54</v>
      </c>
      <c r="P10" s="115" t="s">
        <v>55</v>
      </c>
      <c r="Q10" s="119" t="s">
        <v>56</v>
      </c>
      <c r="R10" s="118" t="s">
        <v>32</v>
      </c>
    </row>
    <row r="11" s="99" customFormat="1" ht="135" customHeight="1" spans="1:18">
      <c r="A11" s="105">
        <v>5</v>
      </c>
      <c r="B11" s="122" t="s">
        <v>57</v>
      </c>
      <c r="C11" s="110" t="s">
        <v>58</v>
      </c>
      <c r="D11" s="110" t="s">
        <v>23</v>
      </c>
      <c r="E11" s="105" t="s">
        <v>34</v>
      </c>
      <c r="F11" s="110" t="s">
        <v>59</v>
      </c>
      <c r="G11" s="105">
        <v>2022.06</v>
      </c>
      <c r="H11" s="107" t="s">
        <v>26</v>
      </c>
      <c r="I11" s="110" t="s">
        <v>60</v>
      </c>
      <c r="J11" s="117" t="s">
        <v>61</v>
      </c>
      <c r="K11" s="110">
        <v>115</v>
      </c>
      <c r="L11" s="110">
        <v>115</v>
      </c>
      <c r="M11" s="110"/>
      <c r="N11" s="110">
        <v>37</v>
      </c>
      <c r="O11" s="110" t="s">
        <v>62</v>
      </c>
      <c r="P11" s="110" t="s">
        <v>63</v>
      </c>
      <c r="Q11" s="110" t="s">
        <v>64</v>
      </c>
      <c r="R11" s="118" t="s">
        <v>32</v>
      </c>
    </row>
  </sheetData>
  <autoFilter ref="A6:R11">
    <extLst/>
  </autoFilter>
  <mergeCells count="19">
    <mergeCell ref="A1:B1"/>
    <mergeCell ref="A2:Q2"/>
    <mergeCell ref="K4:M4"/>
    <mergeCell ref="A6:J6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N4:N5"/>
    <mergeCell ref="O4:O6"/>
    <mergeCell ref="P4:P6"/>
    <mergeCell ref="Q4:Q6"/>
    <mergeCell ref="R4:R6"/>
  </mergeCells>
  <printOptions horizontalCentered="1"/>
  <pageMargins left="0.314583333333333" right="0.314583333333333" top="0.590277777777778" bottom="0.118055555555556" header="0" footer="0"/>
  <pageSetup paperSize="9" scale="43" fitToHeight="0" orientation="landscape" horizontalDpi="600"/>
  <headerFooter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4"/>
  <sheetViews>
    <sheetView zoomScale="115" zoomScaleNormal="115" topLeftCell="A48" workbookViewId="0">
      <selection activeCell="J56" sqref="J56"/>
    </sheetView>
  </sheetViews>
  <sheetFormatPr defaultColWidth="9" defaultRowHeight="14.4"/>
  <cols>
    <col min="1" max="1" width="7.87962962962963" customWidth="1"/>
    <col min="2" max="2" width="25.8796296296296" customWidth="1"/>
    <col min="3" max="3" width="7" customWidth="1"/>
    <col min="4" max="4" width="10.1018518518519" customWidth="1"/>
    <col min="5" max="5" width="9.75" customWidth="1"/>
    <col min="6" max="6" width="10.75" style="34" customWidth="1"/>
    <col min="7" max="7" width="10.6296296296296" customWidth="1"/>
    <col min="8" max="8" width="8.25" customWidth="1"/>
    <col min="9" max="9" width="8.37962962962963" customWidth="1"/>
  </cols>
  <sheetData>
    <row r="1" s="30" customFormat="1" ht="30.75" customHeight="1" spans="1:9">
      <c r="A1" s="35" t="s">
        <v>65</v>
      </c>
      <c r="B1" s="36"/>
      <c r="C1" s="35"/>
      <c r="D1" s="35"/>
      <c r="E1" s="35"/>
      <c r="F1" s="37"/>
      <c r="G1" s="35"/>
      <c r="H1" s="35"/>
      <c r="I1" s="35"/>
    </row>
    <row r="2" s="31" customFormat="1" ht="21.75" customHeight="1" spans="1:9">
      <c r="A2" s="38"/>
      <c r="B2" s="39"/>
      <c r="C2" s="40"/>
      <c r="D2" s="40"/>
      <c r="E2" s="40"/>
      <c r="F2" s="41" t="s">
        <v>66</v>
      </c>
      <c r="G2" s="42"/>
      <c r="H2" s="42"/>
      <c r="I2" s="86"/>
    </row>
    <row r="3" s="31" customFormat="1" ht="37" customHeight="1" spans="1:9">
      <c r="A3" s="43" t="s">
        <v>3</v>
      </c>
      <c r="B3" s="44" t="s">
        <v>7</v>
      </c>
      <c r="C3" s="43" t="s">
        <v>67</v>
      </c>
      <c r="D3" s="43" t="s">
        <v>68</v>
      </c>
      <c r="E3" s="45"/>
      <c r="F3" s="46" t="s">
        <v>69</v>
      </c>
      <c r="G3" s="47"/>
      <c r="H3" s="48" t="s">
        <v>70</v>
      </c>
      <c r="I3" s="87"/>
    </row>
    <row r="4" s="31" customFormat="1" ht="48" customHeight="1" spans="1:9">
      <c r="A4" s="49"/>
      <c r="B4" s="50"/>
      <c r="C4" s="49"/>
      <c r="D4" s="49"/>
      <c r="E4" s="48" t="s">
        <v>71</v>
      </c>
      <c r="F4" s="51" t="s">
        <v>72</v>
      </c>
      <c r="G4" s="48" t="s">
        <v>73</v>
      </c>
      <c r="H4" s="48"/>
      <c r="I4" s="88"/>
    </row>
    <row r="5" s="31" customFormat="1" ht="28" customHeight="1" spans="1:10">
      <c r="A5" s="52" t="s">
        <v>19</v>
      </c>
      <c r="B5" s="53"/>
      <c r="C5" s="54">
        <f>C6+C63+C65+C68+C71+C75</f>
        <v>5</v>
      </c>
      <c r="D5" s="55" t="s">
        <v>74</v>
      </c>
      <c r="E5" s="55" t="s">
        <v>74</v>
      </c>
      <c r="F5" s="54">
        <f>F6+F63+F65+F68+F71+F75</f>
        <v>1144.7</v>
      </c>
      <c r="G5" s="56">
        <f>F5/$F$5</f>
        <v>1</v>
      </c>
      <c r="H5" s="54">
        <f>H6+H63+H65+H68+H71+H75</f>
        <v>90</v>
      </c>
      <c r="I5" s="89"/>
      <c r="J5" s="90"/>
    </row>
    <row r="6" s="31" customFormat="1" ht="28" customHeight="1" spans="1:10">
      <c r="A6" s="57" t="s">
        <v>75</v>
      </c>
      <c r="B6" s="58" t="s">
        <v>76</v>
      </c>
      <c r="C6" s="54">
        <f>C7+C9+C26+C34+C41+C44+C55+C61</f>
        <v>2</v>
      </c>
      <c r="D6" s="55" t="s">
        <v>74</v>
      </c>
      <c r="E6" s="55" t="s">
        <v>74</v>
      </c>
      <c r="F6" s="54">
        <f>F7+F9+F26+F34+F41+F44+F55+F61</f>
        <v>416</v>
      </c>
      <c r="G6" s="56">
        <f t="shared" ref="G6:G37" si="0">F6/$F$5</f>
        <v>0.36341399493317</v>
      </c>
      <c r="H6" s="54">
        <f>H7+H9+H26+H34+H41+H44+H55+H61</f>
        <v>21</v>
      </c>
      <c r="I6" s="89"/>
      <c r="J6" s="90"/>
    </row>
    <row r="7" s="31" customFormat="1" ht="28" customHeight="1" spans="1:10">
      <c r="A7" s="57" t="s">
        <v>77</v>
      </c>
      <c r="B7" s="58" t="s">
        <v>78</v>
      </c>
      <c r="C7" s="54">
        <f>C8</f>
        <v>0</v>
      </c>
      <c r="D7" s="54">
        <f>D8</f>
        <v>0</v>
      </c>
      <c r="E7" s="54" t="str">
        <f>E8</f>
        <v>间</v>
      </c>
      <c r="F7" s="54">
        <f>F8</f>
        <v>0</v>
      </c>
      <c r="G7" s="56">
        <f t="shared" si="0"/>
        <v>0</v>
      </c>
      <c r="H7" s="54">
        <f>H8</f>
        <v>0</v>
      </c>
      <c r="I7" s="89"/>
      <c r="J7" s="90"/>
    </row>
    <row r="8" s="31" customFormat="1" ht="28" customHeight="1" spans="1:9">
      <c r="A8" s="54">
        <v>1</v>
      </c>
      <c r="B8" s="59" t="s">
        <v>79</v>
      </c>
      <c r="C8" s="60"/>
      <c r="D8" s="60"/>
      <c r="E8" s="61" t="s">
        <v>80</v>
      </c>
      <c r="F8" s="62"/>
      <c r="G8" s="56">
        <f t="shared" si="0"/>
        <v>0</v>
      </c>
      <c r="H8" s="60"/>
      <c r="I8" s="91"/>
    </row>
    <row r="9" s="31" customFormat="1" ht="28" customHeight="1" spans="1:10">
      <c r="A9" s="57" t="s">
        <v>81</v>
      </c>
      <c r="B9" s="58" t="s">
        <v>59</v>
      </c>
      <c r="C9" s="54">
        <f>SUM(C10:C25)</f>
        <v>0</v>
      </c>
      <c r="D9" s="54">
        <f>SUM(D10:D25)</f>
        <v>0</v>
      </c>
      <c r="E9" s="63"/>
      <c r="F9" s="64">
        <f>SUM(F10:F25)</f>
        <v>0</v>
      </c>
      <c r="G9" s="56">
        <f t="shared" si="0"/>
        <v>0</v>
      </c>
      <c r="H9" s="64">
        <f>SUM(H10:H25)</f>
        <v>0</v>
      </c>
      <c r="I9" s="89"/>
      <c r="J9" s="32"/>
    </row>
    <row r="10" s="31" customFormat="1" ht="28" customHeight="1" spans="1:9">
      <c r="A10" s="54">
        <v>1</v>
      </c>
      <c r="B10" s="65" t="s">
        <v>82</v>
      </c>
      <c r="C10" s="66"/>
      <c r="D10" s="66"/>
      <c r="E10" s="66" t="s">
        <v>83</v>
      </c>
      <c r="F10" s="67"/>
      <c r="G10" s="56">
        <f t="shared" si="0"/>
        <v>0</v>
      </c>
      <c r="H10" s="66"/>
      <c r="I10" s="91"/>
    </row>
    <row r="11" s="31" customFormat="1" ht="28" customHeight="1" spans="1:10">
      <c r="A11" s="54">
        <v>2</v>
      </c>
      <c r="B11" s="68" t="s">
        <v>84</v>
      </c>
      <c r="C11" s="69"/>
      <c r="D11" s="70"/>
      <c r="E11" s="71" t="s">
        <v>85</v>
      </c>
      <c r="F11" s="72"/>
      <c r="G11" s="56">
        <f t="shared" si="0"/>
        <v>0</v>
      </c>
      <c r="H11" s="70"/>
      <c r="I11" s="92"/>
      <c r="J11" s="32"/>
    </row>
    <row r="12" s="32" customFormat="1" ht="28" customHeight="1" spans="1:9">
      <c r="A12" s="54">
        <v>3</v>
      </c>
      <c r="B12" s="73" t="s">
        <v>86</v>
      </c>
      <c r="C12" s="66"/>
      <c r="D12" s="66"/>
      <c r="E12" s="66" t="s">
        <v>85</v>
      </c>
      <c r="F12" s="67"/>
      <c r="G12" s="56">
        <f t="shared" si="0"/>
        <v>0</v>
      </c>
      <c r="H12" s="66"/>
      <c r="I12" s="91"/>
    </row>
    <row r="13" s="32" customFormat="1" ht="28" customHeight="1" spans="1:9">
      <c r="A13" s="54">
        <v>4</v>
      </c>
      <c r="B13" s="73" t="s">
        <v>87</v>
      </c>
      <c r="C13" s="74"/>
      <c r="D13" s="74"/>
      <c r="E13" s="74" t="s">
        <v>85</v>
      </c>
      <c r="F13" s="75"/>
      <c r="G13" s="56">
        <f t="shared" si="0"/>
        <v>0</v>
      </c>
      <c r="H13" s="74"/>
      <c r="I13" s="91"/>
    </row>
    <row r="14" s="32" customFormat="1" ht="28" customHeight="1" spans="1:9">
      <c r="A14" s="54">
        <v>5</v>
      </c>
      <c r="B14" s="73" t="s">
        <v>88</v>
      </c>
      <c r="C14" s="74"/>
      <c r="D14" s="74"/>
      <c r="E14" s="74" t="s">
        <v>85</v>
      </c>
      <c r="F14" s="75"/>
      <c r="G14" s="56">
        <f t="shared" si="0"/>
        <v>0</v>
      </c>
      <c r="H14" s="74"/>
      <c r="I14" s="91"/>
    </row>
    <row r="15" s="31" customFormat="1" ht="28" customHeight="1" spans="1:9">
      <c r="A15" s="54">
        <v>6</v>
      </c>
      <c r="B15" s="65" t="s">
        <v>89</v>
      </c>
      <c r="C15" s="74"/>
      <c r="D15" s="74"/>
      <c r="E15" s="66" t="s">
        <v>90</v>
      </c>
      <c r="F15" s="75"/>
      <c r="G15" s="56">
        <f t="shared" si="0"/>
        <v>0</v>
      </c>
      <c r="H15" s="74"/>
      <c r="I15" s="91"/>
    </row>
    <row r="16" s="31" customFormat="1" ht="28" customHeight="1" spans="1:9">
      <c r="A16" s="54">
        <v>7</v>
      </c>
      <c r="B16" s="65" t="s">
        <v>91</v>
      </c>
      <c r="C16" s="66"/>
      <c r="D16" s="66"/>
      <c r="E16" s="66" t="s">
        <v>85</v>
      </c>
      <c r="F16" s="67"/>
      <c r="G16" s="56">
        <f t="shared" si="0"/>
        <v>0</v>
      </c>
      <c r="H16" s="66"/>
      <c r="I16" s="91"/>
    </row>
    <row r="17" s="31" customFormat="1" ht="28" customHeight="1" spans="1:9">
      <c r="A17" s="54">
        <v>8</v>
      </c>
      <c r="B17" s="73" t="s">
        <v>92</v>
      </c>
      <c r="C17" s="66"/>
      <c r="D17" s="74"/>
      <c r="E17" s="66" t="s">
        <v>85</v>
      </c>
      <c r="F17" s="67"/>
      <c r="G17" s="56">
        <f t="shared" si="0"/>
        <v>0</v>
      </c>
      <c r="H17" s="66"/>
      <c r="I17" s="93"/>
    </row>
    <row r="18" s="31" customFormat="1" ht="28" customHeight="1" spans="1:9">
      <c r="A18" s="54">
        <v>9</v>
      </c>
      <c r="B18" s="73" t="s">
        <v>93</v>
      </c>
      <c r="C18" s="76"/>
      <c r="D18" s="66"/>
      <c r="E18" s="76" t="s">
        <v>85</v>
      </c>
      <c r="F18" s="67"/>
      <c r="G18" s="56">
        <f t="shared" si="0"/>
        <v>0</v>
      </c>
      <c r="H18" s="66"/>
      <c r="I18" s="91"/>
    </row>
    <row r="19" s="31" customFormat="1" ht="28" customHeight="1" spans="1:9">
      <c r="A19" s="54">
        <v>10</v>
      </c>
      <c r="B19" s="65" t="s">
        <v>94</v>
      </c>
      <c r="C19" s="66"/>
      <c r="D19" s="66"/>
      <c r="E19" s="66" t="s">
        <v>95</v>
      </c>
      <c r="F19" s="67"/>
      <c r="G19" s="56">
        <f t="shared" si="0"/>
        <v>0</v>
      </c>
      <c r="H19" s="66"/>
      <c r="I19" s="91"/>
    </row>
    <row r="20" s="31" customFormat="1" ht="28" customHeight="1" spans="1:9">
      <c r="A20" s="54">
        <v>11</v>
      </c>
      <c r="B20" s="65" t="s">
        <v>96</v>
      </c>
      <c r="C20" s="66"/>
      <c r="D20" s="66"/>
      <c r="E20" s="66" t="s">
        <v>97</v>
      </c>
      <c r="F20" s="67"/>
      <c r="G20" s="56">
        <f t="shared" si="0"/>
        <v>0</v>
      </c>
      <c r="H20" s="66"/>
      <c r="I20" s="91"/>
    </row>
    <row r="21" s="31" customFormat="1" ht="28" customHeight="1" spans="1:9">
      <c r="A21" s="54">
        <v>12</v>
      </c>
      <c r="B21" s="65" t="s">
        <v>98</v>
      </c>
      <c r="C21" s="66"/>
      <c r="D21" s="66"/>
      <c r="E21" s="66" t="s">
        <v>99</v>
      </c>
      <c r="F21" s="67"/>
      <c r="G21" s="56">
        <f t="shared" si="0"/>
        <v>0</v>
      </c>
      <c r="H21" s="66"/>
      <c r="I21" s="91"/>
    </row>
    <row r="22" s="31" customFormat="1" ht="28" customHeight="1" spans="1:9">
      <c r="A22" s="54">
        <v>13</v>
      </c>
      <c r="B22" s="59" t="s">
        <v>100</v>
      </c>
      <c r="C22" s="63"/>
      <c r="D22" s="63"/>
      <c r="E22" s="63" t="s">
        <v>101</v>
      </c>
      <c r="F22" s="77"/>
      <c r="G22" s="56">
        <f t="shared" si="0"/>
        <v>0</v>
      </c>
      <c r="H22" s="63"/>
      <c r="I22" s="91"/>
    </row>
    <row r="23" s="31" customFormat="1" ht="28" customHeight="1" spans="1:9">
      <c r="A23" s="54">
        <v>14</v>
      </c>
      <c r="B23" s="59" t="s">
        <v>102</v>
      </c>
      <c r="C23" s="63"/>
      <c r="D23" s="63"/>
      <c r="E23" s="78" t="s">
        <v>85</v>
      </c>
      <c r="F23" s="77"/>
      <c r="G23" s="56">
        <f t="shared" si="0"/>
        <v>0</v>
      </c>
      <c r="H23" s="63"/>
      <c r="I23" s="91"/>
    </row>
    <row r="24" s="31" customFormat="1" ht="28" customHeight="1" spans="1:9">
      <c r="A24" s="54">
        <v>15</v>
      </c>
      <c r="B24" s="65" t="s">
        <v>103</v>
      </c>
      <c r="C24" s="76"/>
      <c r="D24" s="66"/>
      <c r="E24" s="79" t="s">
        <v>85</v>
      </c>
      <c r="F24" s="67"/>
      <c r="G24" s="56">
        <f t="shared" si="0"/>
        <v>0</v>
      </c>
      <c r="H24" s="66"/>
      <c r="I24" s="91"/>
    </row>
    <row r="25" s="31" customFormat="1" ht="28" customHeight="1" spans="1:9">
      <c r="A25" s="54">
        <v>16</v>
      </c>
      <c r="B25" s="59" t="s">
        <v>104</v>
      </c>
      <c r="C25" s="80"/>
      <c r="D25" s="63"/>
      <c r="E25" s="78" t="s">
        <v>105</v>
      </c>
      <c r="F25" s="81"/>
      <c r="G25" s="56">
        <f t="shared" si="0"/>
        <v>0</v>
      </c>
      <c r="H25" s="80"/>
      <c r="I25" s="91"/>
    </row>
    <row r="26" s="31" customFormat="1" ht="28" customHeight="1" spans="1:9">
      <c r="A26" s="57" t="s">
        <v>106</v>
      </c>
      <c r="B26" s="58" t="s">
        <v>107</v>
      </c>
      <c r="C26" s="80">
        <f>SUM(C27:C33)</f>
        <v>0</v>
      </c>
      <c r="D26" s="80">
        <f>SUM(D27:D33)</f>
        <v>0</v>
      </c>
      <c r="E26" s="80">
        <f>SUM(E27:E33)</f>
        <v>0</v>
      </c>
      <c r="F26" s="80">
        <f>SUM(F27:F33)</f>
        <v>0</v>
      </c>
      <c r="G26" s="56">
        <f t="shared" si="0"/>
        <v>0</v>
      </c>
      <c r="H26" s="80">
        <f>SUM(H27:H33)</f>
        <v>0</v>
      </c>
      <c r="I26" s="94"/>
    </row>
    <row r="27" s="31" customFormat="1" ht="28" customHeight="1" spans="1:9">
      <c r="A27" s="54">
        <v>1</v>
      </c>
      <c r="B27" s="59" t="s">
        <v>108</v>
      </c>
      <c r="C27" s="69"/>
      <c r="D27" s="69"/>
      <c r="E27" s="69" t="s">
        <v>109</v>
      </c>
      <c r="F27" s="82"/>
      <c r="G27" s="56">
        <f t="shared" si="0"/>
        <v>0</v>
      </c>
      <c r="H27" s="69"/>
      <c r="I27" s="91"/>
    </row>
    <row r="28" s="31" customFormat="1" ht="28" customHeight="1" spans="1:9">
      <c r="A28" s="54">
        <v>2</v>
      </c>
      <c r="B28" s="59" t="s">
        <v>110</v>
      </c>
      <c r="C28" s="80"/>
      <c r="D28" s="80"/>
      <c r="E28" s="63" t="s">
        <v>111</v>
      </c>
      <c r="F28" s="77"/>
      <c r="G28" s="56">
        <f t="shared" si="0"/>
        <v>0</v>
      </c>
      <c r="H28" s="63"/>
      <c r="I28" s="91"/>
    </row>
    <row r="29" s="31" customFormat="1" ht="28" customHeight="1" spans="1:9">
      <c r="A29" s="54">
        <v>3</v>
      </c>
      <c r="B29" s="59" t="s">
        <v>112</v>
      </c>
      <c r="C29" s="80"/>
      <c r="D29" s="63"/>
      <c r="E29" s="63" t="s">
        <v>85</v>
      </c>
      <c r="F29" s="77"/>
      <c r="G29" s="56">
        <f t="shared" si="0"/>
        <v>0</v>
      </c>
      <c r="H29" s="63"/>
      <c r="I29" s="91"/>
    </row>
    <row r="30" s="31" customFormat="1" ht="28" customHeight="1" spans="1:9">
      <c r="A30" s="54">
        <v>4</v>
      </c>
      <c r="B30" s="59" t="s">
        <v>113</v>
      </c>
      <c r="C30" s="80"/>
      <c r="D30" s="63"/>
      <c r="E30" s="63" t="s">
        <v>111</v>
      </c>
      <c r="F30" s="77"/>
      <c r="G30" s="56">
        <f t="shared" si="0"/>
        <v>0</v>
      </c>
      <c r="H30" s="63"/>
      <c r="I30" s="91"/>
    </row>
    <row r="31" s="31" customFormat="1" ht="28" customHeight="1" spans="1:9">
      <c r="A31" s="54">
        <v>5</v>
      </c>
      <c r="B31" s="59" t="s">
        <v>114</v>
      </c>
      <c r="C31" s="80"/>
      <c r="D31" s="63"/>
      <c r="E31" s="63" t="s">
        <v>109</v>
      </c>
      <c r="F31" s="77"/>
      <c r="G31" s="56">
        <f t="shared" si="0"/>
        <v>0</v>
      </c>
      <c r="H31" s="63"/>
      <c r="I31" s="91"/>
    </row>
    <row r="32" s="31" customFormat="1" ht="28" customHeight="1" spans="1:9">
      <c r="A32" s="54">
        <v>6</v>
      </c>
      <c r="B32" s="59" t="s">
        <v>115</v>
      </c>
      <c r="C32" s="80"/>
      <c r="D32" s="80"/>
      <c r="E32" s="63" t="s">
        <v>109</v>
      </c>
      <c r="F32" s="77"/>
      <c r="G32" s="56">
        <f t="shared" si="0"/>
        <v>0</v>
      </c>
      <c r="H32" s="63"/>
      <c r="I32" s="91"/>
    </row>
    <row r="33" s="31" customFormat="1" ht="28" customHeight="1" spans="1:9">
      <c r="A33" s="54">
        <v>7</v>
      </c>
      <c r="B33" s="59" t="s">
        <v>116</v>
      </c>
      <c r="C33" s="63"/>
      <c r="D33" s="63"/>
      <c r="E33" s="83" t="s">
        <v>99</v>
      </c>
      <c r="F33" s="77"/>
      <c r="G33" s="56">
        <f t="shared" si="0"/>
        <v>0</v>
      </c>
      <c r="H33" s="63"/>
      <c r="I33" s="91"/>
    </row>
    <row r="34" s="31" customFormat="1" ht="28" customHeight="1" spans="1:9">
      <c r="A34" s="57" t="s">
        <v>117</v>
      </c>
      <c r="B34" s="58" t="s">
        <v>118</v>
      </c>
      <c r="C34" s="80">
        <f>SUM(C35:C40)</f>
        <v>0</v>
      </c>
      <c r="D34" s="80">
        <f>SUM(D35:D40)</f>
        <v>0</v>
      </c>
      <c r="E34" s="80">
        <f>SUM(E35:E40)</f>
        <v>0</v>
      </c>
      <c r="F34" s="80">
        <f>SUM(F35:F40)</f>
        <v>0</v>
      </c>
      <c r="G34" s="56">
        <f t="shared" si="0"/>
        <v>0</v>
      </c>
      <c r="H34" s="80">
        <f>SUM(H35:H40)</f>
        <v>0</v>
      </c>
      <c r="I34" s="91"/>
    </row>
    <row r="35" s="31" customFormat="1" ht="28" customHeight="1" spans="1:9">
      <c r="A35" s="54">
        <v>1</v>
      </c>
      <c r="B35" s="59" t="s">
        <v>119</v>
      </c>
      <c r="C35" s="60"/>
      <c r="D35" s="60"/>
      <c r="E35" s="60"/>
      <c r="F35" s="60"/>
      <c r="G35" s="56">
        <f t="shared" si="0"/>
        <v>0</v>
      </c>
      <c r="H35" s="60"/>
      <c r="I35" s="91"/>
    </row>
    <row r="36" s="31" customFormat="1" ht="28" customHeight="1" spans="1:9">
      <c r="A36" s="54">
        <v>2</v>
      </c>
      <c r="B36" s="68" t="s">
        <v>120</v>
      </c>
      <c r="C36" s="60"/>
      <c r="D36" s="60"/>
      <c r="E36" s="61" t="s">
        <v>121</v>
      </c>
      <c r="F36" s="62"/>
      <c r="G36" s="56">
        <f t="shared" si="0"/>
        <v>0</v>
      </c>
      <c r="H36" s="60"/>
      <c r="I36" s="91"/>
    </row>
    <row r="37" s="31" customFormat="1" ht="28" customHeight="1" spans="1:9">
      <c r="A37" s="54">
        <v>3</v>
      </c>
      <c r="B37" s="59" t="s">
        <v>122</v>
      </c>
      <c r="C37" s="63"/>
      <c r="D37" s="63"/>
      <c r="E37" s="63" t="s">
        <v>123</v>
      </c>
      <c r="F37" s="77"/>
      <c r="G37" s="56">
        <f t="shared" si="0"/>
        <v>0</v>
      </c>
      <c r="H37" s="63"/>
      <c r="I37" s="91"/>
    </row>
    <row r="38" s="31" customFormat="1" ht="28" customHeight="1" spans="1:9">
      <c r="A38" s="54">
        <v>4</v>
      </c>
      <c r="B38" s="59" t="s">
        <v>124</v>
      </c>
      <c r="C38" s="60"/>
      <c r="D38" s="60"/>
      <c r="E38" s="60" t="s">
        <v>85</v>
      </c>
      <c r="F38" s="62"/>
      <c r="G38" s="56">
        <f t="shared" ref="G38:G84" si="1">F38/$F$5</f>
        <v>0</v>
      </c>
      <c r="H38" s="60"/>
      <c r="I38" s="91"/>
    </row>
    <row r="39" s="31" customFormat="1" ht="28" customHeight="1" spans="1:9">
      <c r="A39" s="54">
        <v>5</v>
      </c>
      <c r="B39" s="59" t="s">
        <v>125</v>
      </c>
      <c r="C39" s="63"/>
      <c r="D39" s="63"/>
      <c r="E39" s="84" t="s">
        <v>126</v>
      </c>
      <c r="F39" s="77"/>
      <c r="G39" s="56">
        <f t="shared" si="1"/>
        <v>0</v>
      </c>
      <c r="H39" s="63"/>
      <c r="I39" s="91"/>
    </row>
    <row r="40" s="31" customFormat="1" ht="28" customHeight="1" spans="1:9">
      <c r="A40" s="54">
        <v>6</v>
      </c>
      <c r="B40" s="59" t="s">
        <v>127</v>
      </c>
      <c r="C40" s="63"/>
      <c r="D40" s="63"/>
      <c r="E40" s="63" t="s">
        <v>85</v>
      </c>
      <c r="F40" s="77"/>
      <c r="G40" s="56">
        <f t="shared" si="1"/>
        <v>0</v>
      </c>
      <c r="H40" s="63"/>
      <c r="I40" s="91"/>
    </row>
    <row r="41" s="31" customFormat="1" ht="28" customHeight="1" spans="1:9">
      <c r="A41" s="57" t="s">
        <v>128</v>
      </c>
      <c r="B41" s="58" t="s">
        <v>129</v>
      </c>
      <c r="C41" s="80">
        <f>SUM(C42:C43)</f>
        <v>0</v>
      </c>
      <c r="D41" s="80">
        <f>SUM(D42:D43)</f>
        <v>0</v>
      </c>
      <c r="E41" s="80">
        <f>SUM(E42:E43)</f>
        <v>0</v>
      </c>
      <c r="F41" s="80">
        <f>SUM(F42:F43)</f>
        <v>0</v>
      </c>
      <c r="G41" s="56">
        <f t="shared" si="1"/>
        <v>0</v>
      </c>
      <c r="H41" s="80">
        <f>SUM(H42:H43)</f>
        <v>0</v>
      </c>
      <c r="I41" s="91"/>
    </row>
    <row r="42" s="31" customFormat="1" ht="28" customHeight="1" spans="1:9">
      <c r="A42" s="57">
        <v>1</v>
      </c>
      <c r="B42" s="59" t="s">
        <v>122</v>
      </c>
      <c r="C42" s="63"/>
      <c r="D42" s="63"/>
      <c r="E42" s="63" t="s">
        <v>101</v>
      </c>
      <c r="F42" s="77"/>
      <c r="G42" s="56">
        <f t="shared" si="1"/>
        <v>0</v>
      </c>
      <c r="H42" s="63"/>
      <c r="I42" s="91"/>
    </row>
    <row r="43" s="31" customFormat="1" ht="28" customHeight="1" spans="1:9">
      <c r="A43" s="57">
        <v>2</v>
      </c>
      <c r="B43" s="59" t="s">
        <v>130</v>
      </c>
      <c r="C43" s="63"/>
      <c r="D43" s="63"/>
      <c r="E43" s="63" t="s">
        <v>131</v>
      </c>
      <c r="F43" s="77"/>
      <c r="G43" s="56">
        <f t="shared" si="1"/>
        <v>0</v>
      </c>
      <c r="H43" s="63"/>
      <c r="I43" s="91"/>
    </row>
    <row r="44" s="31" customFormat="1" ht="28" customHeight="1" spans="1:9">
      <c r="A44" s="57" t="s">
        <v>132</v>
      </c>
      <c r="B44" s="58" t="s">
        <v>133</v>
      </c>
      <c r="C44" s="63">
        <f>SUM(C45:C54)</f>
        <v>0</v>
      </c>
      <c r="D44" s="63">
        <f>SUM(D45:D54)</f>
        <v>0</v>
      </c>
      <c r="E44" s="63">
        <f>SUM(E45:E54)</f>
        <v>0</v>
      </c>
      <c r="F44" s="63">
        <f>SUM(F45:F54)</f>
        <v>0</v>
      </c>
      <c r="G44" s="56">
        <f t="shared" si="1"/>
        <v>0</v>
      </c>
      <c r="H44" s="63">
        <f>SUM(H45:H54)</f>
        <v>0</v>
      </c>
      <c r="I44" s="91"/>
    </row>
    <row r="45" s="31" customFormat="1" ht="28" customHeight="1" spans="1:9">
      <c r="A45" s="57">
        <v>1</v>
      </c>
      <c r="B45" s="59" t="s">
        <v>134</v>
      </c>
      <c r="C45" s="63"/>
      <c r="D45" s="63"/>
      <c r="E45" s="78" t="s">
        <v>85</v>
      </c>
      <c r="F45" s="77"/>
      <c r="G45" s="56">
        <f t="shared" si="1"/>
        <v>0</v>
      </c>
      <c r="H45" s="63"/>
      <c r="I45" s="91"/>
    </row>
    <row r="46" s="31" customFormat="1" ht="28" customHeight="1" spans="1:9">
      <c r="A46" s="57">
        <v>2</v>
      </c>
      <c r="B46" s="59" t="s">
        <v>135</v>
      </c>
      <c r="C46" s="63"/>
      <c r="D46" s="63"/>
      <c r="E46" s="78" t="s">
        <v>99</v>
      </c>
      <c r="F46" s="77"/>
      <c r="G46" s="56">
        <f t="shared" si="1"/>
        <v>0</v>
      </c>
      <c r="H46" s="63"/>
      <c r="I46" s="91"/>
    </row>
    <row r="47" s="31" customFormat="1" ht="28" customHeight="1" spans="1:9">
      <c r="A47" s="57">
        <v>3</v>
      </c>
      <c r="B47" s="85" t="s">
        <v>136</v>
      </c>
      <c r="C47" s="63"/>
      <c r="D47" s="63"/>
      <c r="E47" s="78" t="s">
        <v>99</v>
      </c>
      <c r="F47" s="77"/>
      <c r="G47" s="56">
        <f t="shared" si="1"/>
        <v>0</v>
      </c>
      <c r="H47" s="63"/>
      <c r="I47" s="91"/>
    </row>
    <row r="48" s="31" customFormat="1" ht="28" customHeight="1" spans="1:9">
      <c r="A48" s="57">
        <v>4</v>
      </c>
      <c r="B48" s="85" t="s">
        <v>137</v>
      </c>
      <c r="C48" s="63"/>
      <c r="D48" s="63"/>
      <c r="E48" s="78" t="s">
        <v>138</v>
      </c>
      <c r="F48" s="77"/>
      <c r="G48" s="56">
        <f t="shared" si="1"/>
        <v>0</v>
      </c>
      <c r="H48" s="63"/>
      <c r="I48" s="91"/>
    </row>
    <row r="49" s="31" customFormat="1" ht="28" customHeight="1" spans="1:9">
      <c r="A49" s="57">
        <v>5</v>
      </c>
      <c r="B49" s="85" t="s">
        <v>139</v>
      </c>
      <c r="C49" s="63"/>
      <c r="D49" s="63"/>
      <c r="E49" s="78" t="s">
        <v>85</v>
      </c>
      <c r="F49" s="77"/>
      <c r="G49" s="56">
        <f t="shared" si="1"/>
        <v>0</v>
      </c>
      <c r="H49" s="63"/>
      <c r="I49" s="91"/>
    </row>
    <row r="50" s="31" customFormat="1" ht="28" customHeight="1" spans="1:9">
      <c r="A50" s="57">
        <v>6</v>
      </c>
      <c r="B50" s="85" t="s">
        <v>140</v>
      </c>
      <c r="C50" s="63"/>
      <c r="D50" s="63"/>
      <c r="E50" s="78" t="s">
        <v>85</v>
      </c>
      <c r="F50" s="77"/>
      <c r="G50" s="56">
        <f t="shared" si="1"/>
        <v>0</v>
      </c>
      <c r="H50" s="63"/>
      <c r="I50" s="91"/>
    </row>
    <row r="51" s="31" customFormat="1" ht="28" customHeight="1" spans="1:9">
      <c r="A51" s="57">
        <v>7</v>
      </c>
      <c r="B51" s="85" t="s">
        <v>141</v>
      </c>
      <c r="C51" s="63"/>
      <c r="D51" s="63"/>
      <c r="E51" s="78" t="s">
        <v>85</v>
      </c>
      <c r="F51" s="77"/>
      <c r="G51" s="56">
        <f t="shared" si="1"/>
        <v>0</v>
      </c>
      <c r="H51" s="63"/>
      <c r="I51" s="91"/>
    </row>
    <row r="52" s="31" customFormat="1" ht="28" customHeight="1" spans="1:9">
      <c r="A52" s="57">
        <v>8</v>
      </c>
      <c r="B52" s="85" t="s">
        <v>142</v>
      </c>
      <c r="C52" s="63"/>
      <c r="D52" s="63"/>
      <c r="E52" s="78" t="s">
        <v>99</v>
      </c>
      <c r="F52" s="77"/>
      <c r="G52" s="56">
        <f t="shared" si="1"/>
        <v>0</v>
      </c>
      <c r="H52" s="63"/>
      <c r="I52" s="91"/>
    </row>
    <row r="53" s="31" customFormat="1" ht="28" customHeight="1" spans="1:9">
      <c r="A53" s="57">
        <v>9</v>
      </c>
      <c r="B53" s="85" t="s">
        <v>143</v>
      </c>
      <c r="C53" s="63"/>
      <c r="D53" s="63"/>
      <c r="E53" s="78" t="s">
        <v>99</v>
      </c>
      <c r="F53" s="77"/>
      <c r="G53" s="56">
        <f t="shared" si="1"/>
        <v>0</v>
      </c>
      <c r="H53" s="63"/>
      <c r="I53" s="91"/>
    </row>
    <row r="54" s="31" customFormat="1" ht="28" customHeight="1" spans="1:9">
      <c r="A54" s="57">
        <v>10</v>
      </c>
      <c r="B54" s="85" t="s">
        <v>144</v>
      </c>
      <c r="C54" s="63"/>
      <c r="D54" s="63"/>
      <c r="E54" s="78" t="s">
        <v>85</v>
      </c>
      <c r="F54" s="77"/>
      <c r="G54" s="56">
        <f t="shared" si="1"/>
        <v>0</v>
      </c>
      <c r="H54" s="63"/>
      <c r="I54" s="91"/>
    </row>
    <row r="55" s="31" customFormat="1" ht="28" customHeight="1" spans="1:9">
      <c r="A55" s="57" t="s">
        <v>145</v>
      </c>
      <c r="B55" s="58" t="s">
        <v>42</v>
      </c>
      <c r="C55" s="63">
        <f>SUM(C56:C60)</f>
        <v>1</v>
      </c>
      <c r="D55" s="63">
        <f>SUM(D56:D60)</f>
        <v>1</v>
      </c>
      <c r="E55" s="63">
        <f>SUM(E56:E60)</f>
        <v>0</v>
      </c>
      <c r="F55" s="63">
        <f>SUM(F56:F60)</f>
        <v>126</v>
      </c>
      <c r="G55" s="56">
        <f t="shared" si="1"/>
        <v>0.11007250808072</v>
      </c>
      <c r="H55" s="63">
        <f>SUM(H56:H60)</f>
        <v>16</v>
      </c>
      <c r="I55" s="91"/>
    </row>
    <row r="56" s="31" customFormat="1" ht="28" customHeight="1" spans="1:9">
      <c r="A56" s="57">
        <v>1</v>
      </c>
      <c r="B56" s="59" t="s">
        <v>146</v>
      </c>
      <c r="C56" s="63">
        <v>1</v>
      </c>
      <c r="D56" s="63">
        <v>1</v>
      </c>
      <c r="E56" s="83" t="s">
        <v>85</v>
      </c>
      <c r="F56" s="77">
        <v>126</v>
      </c>
      <c r="G56" s="56">
        <f t="shared" si="1"/>
        <v>0.11007250808072</v>
      </c>
      <c r="H56" s="63">
        <v>16</v>
      </c>
      <c r="I56" s="91"/>
    </row>
    <row r="57" s="31" customFormat="1" ht="28" customHeight="1" spans="1:9">
      <c r="A57" s="57">
        <v>2</v>
      </c>
      <c r="B57" s="59" t="s">
        <v>147</v>
      </c>
      <c r="C57" s="63"/>
      <c r="D57" s="63"/>
      <c r="E57" s="63"/>
      <c r="F57" s="77"/>
      <c r="G57" s="56">
        <f t="shared" si="1"/>
        <v>0</v>
      </c>
      <c r="H57" s="63"/>
      <c r="I57" s="91"/>
    </row>
    <row r="58" s="31" customFormat="1" ht="28" customHeight="1" spans="1:9">
      <c r="A58" s="57">
        <v>3</v>
      </c>
      <c r="B58" s="59" t="s">
        <v>148</v>
      </c>
      <c r="C58" s="63"/>
      <c r="D58" s="63"/>
      <c r="E58" s="83" t="s">
        <v>85</v>
      </c>
      <c r="F58" s="77"/>
      <c r="G58" s="56">
        <f t="shared" si="1"/>
        <v>0</v>
      </c>
      <c r="H58" s="63"/>
      <c r="I58" s="91"/>
    </row>
    <row r="59" s="31" customFormat="1" ht="28" customHeight="1" spans="1:9">
      <c r="A59" s="57">
        <v>4</v>
      </c>
      <c r="B59" s="59" t="s">
        <v>149</v>
      </c>
      <c r="C59" s="63"/>
      <c r="D59" s="63"/>
      <c r="E59" s="83" t="s">
        <v>138</v>
      </c>
      <c r="F59" s="77"/>
      <c r="G59" s="56">
        <f t="shared" si="1"/>
        <v>0</v>
      </c>
      <c r="H59" s="63"/>
      <c r="I59" s="91"/>
    </row>
    <row r="60" s="31" customFormat="1" ht="28" customHeight="1" spans="1:9">
      <c r="A60" s="57">
        <v>5</v>
      </c>
      <c r="B60" s="59" t="s">
        <v>150</v>
      </c>
      <c r="C60" s="63"/>
      <c r="D60" s="63"/>
      <c r="E60" s="83" t="s">
        <v>85</v>
      </c>
      <c r="F60" s="77"/>
      <c r="G60" s="56">
        <f t="shared" si="1"/>
        <v>0</v>
      </c>
      <c r="H60" s="63"/>
      <c r="I60" s="91"/>
    </row>
    <row r="61" s="31" customFormat="1" ht="28" customHeight="1" spans="1:9">
      <c r="A61" s="57" t="s">
        <v>151</v>
      </c>
      <c r="B61" s="59" t="s">
        <v>152</v>
      </c>
      <c r="C61" s="74">
        <v>1</v>
      </c>
      <c r="D61" s="74">
        <v>1000</v>
      </c>
      <c r="E61" s="66" t="s">
        <v>121</v>
      </c>
      <c r="F61" s="75">
        <v>290</v>
      </c>
      <c r="G61" s="56">
        <f t="shared" si="1"/>
        <v>0.25334148685245</v>
      </c>
      <c r="H61" s="74">
        <v>5</v>
      </c>
      <c r="I61" s="91"/>
    </row>
    <row r="62" s="31" customFormat="1" ht="28" customHeight="1" spans="1:9">
      <c r="A62" s="57">
        <v>1</v>
      </c>
      <c r="B62" s="59" t="s">
        <v>153</v>
      </c>
      <c r="C62" s="74">
        <v>1</v>
      </c>
      <c r="D62" s="74">
        <v>1000</v>
      </c>
      <c r="E62" s="66" t="s">
        <v>121</v>
      </c>
      <c r="F62" s="75">
        <v>290</v>
      </c>
      <c r="G62" s="56">
        <f t="shared" si="1"/>
        <v>0.25334148685245</v>
      </c>
      <c r="H62" s="74">
        <v>5</v>
      </c>
      <c r="I62" s="91"/>
    </row>
    <row r="63" s="31" customFormat="1" ht="28" customHeight="1" spans="1:9">
      <c r="A63" s="57" t="s">
        <v>154</v>
      </c>
      <c r="B63" s="58" t="s">
        <v>155</v>
      </c>
      <c r="C63" s="80"/>
      <c r="D63" s="63"/>
      <c r="E63" s="63"/>
      <c r="F63" s="81"/>
      <c r="G63" s="56">
        <f t="shared" si="1"/>
        <v>0</v>
      </c>
      <c r="H63" s="80"/>
      <c r="I63" s="91"/>
    </row>
    <row r="64" s="32" customFormat="1" ht="28" customHeight="1" spans="1:9">
      <c r="A64" s="54">
        <v>1</v>
      </c>
      <c r="B64" s="65" t="s">
        <v>156</v>
      </c>
      <c r="C64" s="66"/>
      <c r="D64" s="74"/>
      <c r="E64" s="66" t="s">
        <v>157</v>
      </c>
      <c r="F64" s="67"/>
      <c r="G64" s="56">
        <f t="shared" si="1"/>
        <v>0</v>
      </c>
      <c r="H64" s="66"/>
      <c r="I64" s="93"/>
    </row>
    <row r="65" s="31" customFormat="1" ht="28" customHeight="1" spans="1:9">
      <c r="A65" s="57" t="s">
        <v>158</v>
      </c>
      <c r="B65" s="58" t="s">
        <v>159</v>
      </c>
      <c r="C65" s="80"/>
      <c r="D65" s="63"/>
      <c r="E65" s="63"/>
      <c r="F65" s="81"/>
      <c r="G65" s="56">
        <f t="shared" si="1"/>
        <v>0</v>
      </c>
      <c r="H65" s="80"/>
      <c r="I65" s="94"/>
    </row>
    <row r="66" s="31" customFormat="1" ht="28" customHeight="1" spans="1:9">
      <c r="A66" s="54">
        <v>1</v>
      </c>
      <c r="B66" s="59" t="s">
        <v>160</v>
      </c>
      <c r="C66" s="80"/>
      <c r="D66" s="80"/>
      <c r="E66" s="63" t="s">
        <v>111</v>
      </c>
      <c r="F66" s="77"/>
      <c r="G66" s="56">
        <f t="shared" si="1"/>
        <v>0</v>
      </c>
      <c r="H66" s="63"/>
      <c r="I66" s="91"/>
    </row>
    <row r="67" s="31" customFormat="1" ht="28" customHeight="1" spans="1:9">
      <c r="A67" s="54">
        <v>2</v>
      </c>
      <c r="B67" s="59" t="s">
        <v>161</v>
      </c>
      <c r="C67" s="63"/>
      <c r="D67" s="63"/>
      <c r="E67" s="84" t="s">
        <v>162</v>
      </c>
      <c r="F67" s="77"/>
      <c r="G67" s="56">
        <f t="shared" si="1"/>
        <v>0</v>
      </c>
      <c r="H67" s="63"/>
      <c r="I67" s="91"/>
    </row>
    <row r="68" s="31" customFormat="1" ht="28" customHeight="1" spans="1:9">
      <c r="A68" s="57" t="s">
        <v>163</v>
      </c>
      <c r="B68" s="58" t="s">
        <v>164</v>
      </c>
      <c r="C68" s="54"/>
      <c r="D68" s="63"/>
      <c r="E68" s="63"/>
      <c r="F68" s="64"/>
      <c r="G68" s="56">
        <f t="shared" si="1"/>
        <v>0</v>
      </c>
      <c r="H68" s="54"/>
      <c r="I68" s="89"/>
    </row>
    <row r="69" s="31" customFormat="1" ht="28" customHeight="1" spans="1:9">
      <c r="A69" s="54">
        <v>1</v>
      </c>
      <c r="B69" s="68" t="s">
        <v>165</v>
      </c>
      <c r="C69" s="80"/>
      <c r="D69" s="80"/>
      <c r="E69" s="80" t="s">
        <v>166</v>
      </c>
      <c r="F69" s="81"/>
      <c r="G69" s="56">
        <f t="shared" si="1"/>
        <v>0</v>
      </c>
      <c r="H69" s="80"/>
      <c r="I69" s="91"/>
    </row>
    <row r="70" s="31" customFormat="1" ht="28" customHeight="1" spans="1:9">
      <c r="A70" s="54">
        <v>2</v>
      </c>
      <c r="B70" s="68" t="s">
        <v>167</v>
      </c>
      <c r="C70" s="60"/>
      <c r="D70" s="60"/>
      <c r="E70" s="60" t="s">
        <v>168</v>
      </c>
      <c r="F70" s="62"/>
      <c r="G70" s="56">
        <f t="shared" si="1"/>
        <v>0</v>
      </c>
      <c r="H70" s="60"/>
      <c r="I70" s="91"/>
    </row>
    <row r="71" s="31" customFormat="1" ht="28" customHeight="1" spans="1:9">
      <c r="A71" s="57" t="s">
        <v>169</v>
      </c>
      <c r="B71" s="58" t="s">
        <v>170</v>
      </c>
      <c r="C71" s="54"/>
      <c r="D71" s="63"/>
      <c r="E71" s="63"/>
      <c r="F71" s="64"/>
      <c r="G71" s="56">
        <f t="shared" si="1"/>
        <v>0</v>
      </c>
      <c r="H71" s="54"/>
      <c r="I71" s="89"/>
    </row>
    <row r="72" s="31" customFormat="1" ht="28" customHeight="1" spans="1:9">
      <c r="A72" s="57">
        <v>1</v>
      </c>
      <c r="B72" s="59" t="s">
        <v>171</v>
      </c>
      <c r="C72" s="54"/>
      <c r="D72" s="54"/>
      <c r="E72" s="63" t="s">
        <v>172</v>
      </c>
      <c r="F72" s="64"/>
      <c r="G72" s="56">
        <f t="shared" si="1"/>
        <v>0</v>
      </c>
      <c r="H72" s="54"/>
      <c r="I72" s="89"/>
    </row>
    <row r="73" s="31" customFormat="1" ht="28" customHeight="1" spans="1:9">
      <c r="A73" s="57">
        <v>2</v>
      </c>
      <c r="B73" s="59" t="s">
        <v>173</v>
      </c>
      <c r="C73" s="54"/>
      <c r="D73" s="54"/>
      <c r="E73" s="63" t="s">
        <v>174</v>
      </c>
      <c r="F73" s="64"/>
      <c r="G73" s="56">
        <f t="shared" si="1"/>
        <v>0</v>
      </c>
      <c r="H73" s="54"/>
      <c r="I73" s="89"/>
    </row>
    <row r="74" s="32" customFormat="1" ht="28" customHeight="1" spans="1:9">
      <c r="A74" s="57">
        <v>3</v>
      </c>
      <c r="B74" s="59" t="s">
        <v>175</v>
      </c>
      <c r="C74" s="80"/>
      <c r="D74" s="80"/>
      <c r="E74" s="63" t="s">
        <v>176</v>
      </c>
      <c r="F74" s="81"/>
      <c r="G74" s="56">
        <f t="shared" si="1"/>
        <v>0</v>
      </c>
      <c r="H74" s="80"/>
      <c r="I74" s="91"/>
    </row>
    <row r="75" s="31" customFormat="1" ht="28" customHeight="1" spans="1:9">
      <c r="A75" s="57" t="s">
        <v>177</v>
      </c>
      <c r="B75" s="58" t="s">
        <v>34</v>
      </c>
      <c r="C75" s="80">
        <f>C76+C81</f>
        <v>3</v>
      </c>
      <c r="D75" s="80">
        <f>D76+D81</f>
        <v>28</v>
      </c>
      <c r="E75" s="80">
        <f>E76+E81</f>
        <v>0</v>
      </c>
      <c r="F75" s="80">
        <f>F76+F81</f>
        <v>728.7</v>
      </c>
      <c r="G75" s="56">
        <f t="shared" si="1"/>
        <v>0.63658600506683</v>
      </c>
      <c r="H75" s="80">
        <f>H76+H81</f>
        <v>69</v>
      </c>
      <c r="I75" s="91"/>
    </row>
    <row r="76" s="31" customFormat="1" ht="28" customHeight="1" spans="1:9">
      <c r="A76" s="57" t="s">
        <v>77</v>
      </c>
      <c r="B76" s="58" t="s">
        <v>178</v>
      </c>
      <c r="C76" s="80">
        <f>SUM(C77:C80)</f>
        <v>2</v>
      </c>
      <c r="D76" s="80">
        <f>SUM(D77:D80)</f>
        <v>27</v>
      </c>
      <c r="E76" s="80">
        <f>SUM(E77:E80)</f>
        <v>0</v>
      </c>
      <c r="F76" s="80">
        <f>SUM(F77:F80)</f>
        <v>353.2</v>
      </c>
      <c r="G76" s="56">
        <f t="shared" si="1"/>
        <v>0.308552459159605</v>
      </c>
      <c r="H76" s="80">
        <f>SUM(H77:H80)</f>
        <v>39</v>
      </c>
      <c r="I76" s="91"/>
    </row>
    <row r="77" s="31" customFormat="1" ht="28" customHeight="1" spans="1:9">
      <c r="A77" s="95">
        <v>1</v>
      </c>
      <c r="B77" s="59" t="s">
        <v>179</v>
      </c>
      <c r="C77" s="80"/>
      <c r="D77" s="63"/>
      <c r="E77" s="78" t="s">
        <v>85</v>
      </c>
      <c r="F77" s="81"/>
      <c r="G77" s="56">
        <f t="shared" si="1"/>
        <v>0</v>
      </c>
      <c r="H77" s="80"/>
      <c r="I77" s="91"/>
    </row>
    <row r="78" s="31" customFormat="1" ht="28" customHeight="1" spans="1:9">
      <c r="A78" s="57">
        <v>2</v>
      </c>
      <c r="B78" s="85" t="s">
        <v>180</v>
      </c>
      <c r="C78" s="63"/>
      <c r="D78" s="63"/>
      <c r="E78" s="63"/>
      <c r="F78" s="77"/>
      <c r="G78" s="56">
        <f t="shared" si="1"/>
        <v>0</v>
      </c>
      <c r="H78" s="63"/>
      <c r="I78" s="91"/>
    </row>
    <row r="79" s="31" customFormat="1" ht="28" customHeight="1" spans="1:9">
      <c r="A79" s="57">
        <v>3</v>
      </c>
      <c r="B79" s="96" t="s">
        <v>181</v>
      </c>
      <c r="C79" s="63"/>
      <c r="D79" s="63"/>
      <c r="E79" s="83" t="s">
        <v>182</v>
      </c>
      <c r="F79" s="63"/>
      <c r="G79" s="56">
        <f t="shared" si="1"/>
        <v>0</v>
      </c>
      <c r="H79" s="97"/>
      <c r="I79" s="91"/>
    </row>
    <row r="80" s="31" customFormat="1" ht="28" customHeight="1" spans="1:9">
      <c r="A80" s="95">
        <v>4</v>
      </c>
      <c r="B80" s="59" t="s">
        <v>160</v>
      </c>
      <c r="C80" s="66">
        <v>2</v>
      </c>
      <c r="D80" s="63">
        <v>27</v>
      </c>
      <c r="E80" s="83" t="s">
        <v>105</v>
      </c>
      <c r="F80" s="67">
        <v>353.2</v>
      </c>
      <c r="G80" s="56">
        <f t="shared" si="1"/>
        <v>0.308552459159605</v>
      </c>
      <c r="H80" s="66">
        <v>39</v>
      </c>
      <c r="I80" s="91"/>
    </row>
    <row r="81" s="32" customFormat="1" ht="28" customHeight="1" spans="1:9">
      <c r="A81" s="57" t="s">
        <v>81</v>
      </c>
      <c r="B81" s="58" t="s">
        <v>183</v>
      </c>
      <c r="C81" s="66">
        <f>SUM(C82:C84)</f>
        <v>1</v>
      </c>
      <c r="D81" s="66">
        <f>SUM(D82:D84)</f>
        <v>1</v>
      </c>
      <c r="E81" s="66">
        <f>SUM(E82:E84)</f>
        <v>0</v>
      </c>
      <c r="F81" s="66">
        <f>SUM(F82:F84)</f>
        <v>375.5</v>
      </c>
      <c r="G81" s="56">
        <f t="shared" si="1"/>
        <v>0.328033545907225</v>
      </c>
      <c r="H81" s="66">
        <f>SUM(H82:H84)</f>
        <v>30</v>
      </c>
      <c r="I81" s="93"/>
    </row>
    <row r="82" s="32" customFormat="1" ht="28" customHeight="1" spans="1:9">
      <c r="A82" s="57">
        <v>1</v>
      </c>
      <c r="B82" s="59" t="s">
        <v>184</v>
      </c>
      <c r="C82" s="63">
        <v>1</v>
      </c>
      <c r="D82" s="63">
        <v>1</v>
      </c>
      <c r="E82" s="78" t="s">
        <v>85</v>
      </c>
      <c r="F82" s="77">
        <v>375.5</v>
      </c>
      <c r="G82" s="56">
        <f t="shared" si="1"/>
        <v>0.328033545907225</v>
      </c>
      <c r="H82" s="63">
        <v>30</v>
      </c>
      <c r="I82" s="93"/>
    </row>
    <row r="83" s="32" customFormat="1" ht="28" customHeight="1" spans="1:9">
      <c r="A83" s="57">
        <v>2</v>
      </c>
      <c r="B83" s="59" t="s">
        <v>185</v>
      </c>
      <c r="C83" s="74"/>
      <c r="D83" s="74"/>
      <c r="E83" s="66" t="s">
        <v>157</v>
      </c>
      <c r="F83" s="75"/>
      <c r="G83" s="56">
        <f t="shared" si="1"/>
        <v>0</v>
      </c>
      <c r="H83" s="74"/>
      <c r="I83" s="93"/>
    </row>
    <row r="84" s="33" customFormat="1" ht="28" customHeight="1" spans="1:9">
      <c r="A84" s="57">
        <v>3</v>
      </c>
      <c r="B84" s="65" t="s">
        <v>186</v>
      </c>
      <c r="C84" s="66"/>
      <c r="D84" s="66"/>
      <c r="E84" s="66" t="s">
        <v>85</v>
      </c>
      <c r="F84" s="67"/>
      <c r="G84" s="56">
        <f t="shared" si="1"/>
        <v>0</v>
      </c>
      <c r="H84" s="66"/>
      <c r="I84" s="91"/>
    </row>
  </sheetData>
  <mergeCells count="9">
    <mergeCell ref="A1:I1"/>
    <mergeCell ref="F2:I2"/>
    <mergeCell ref="D3:E3"/>
    <mergeCell ref="F3:G3"/>
    <mergeCell ref="A5:B5"/>
    <mergeCell ref="A3:A4"/>
    <mergeCell ref="B3:B4"/>
    <mergeCell ref="C3:C4"/>
    <mergeCell ref="H3:H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1"/>
  <sheetViews>
    <sheetView workbookViewId="0">
      <selection activeCell="E11" sqref="E11"/>
    </sheetView>
  </sheetViews>
  <sheetFormatPr defaultColWidth="9" defaultRowHeight="14.4"/>
  <cols>
    <col min="2" max="2" width="21.25" customWidth="1"/>
    <col min="3" max="3" width="11.4351851851852" customWidth="1"/>
    <col min="4" max="4" width="21.4259259259259" customWidth="1"/>
    <col min="5" max="5" width="20.3796296296296" customWidth="1"/>
    <col min="6" max="6" width="13.3888888888889" customWidth="1"/>
    <col min="7" max="7" width="13.2037037037037" customWidth="1"/>
    <col min="8" max="8" width="13.0277777777778" customWidth="1"/>
    <col min="9" max="9" width="27.1296296296296" customWidth="1"/>
  </cols>
  <sheetData>
    <row r="1" ht="20.4" spans="1:9">
      <c r="A1" s="1" t="s">
        <v>0</v>
      </c>
      <c r="B1" s="1"/>
      <c r="C1" s="2"/>
      <c r="D1" s="2"/>
      <c r="E1" s="2"/>
      <c r="F1" s="2"/>
      <c r="G1" s="2"/>
      <c r="H1" s="2"/>
      <c r="I1" s="2"/>
    </row>
    <row r="2" ht="80" customHeight="1" spans="1:9">
      <c r="A2" s="3" t="s">
        <v>187</v>
      </c>
      <c r="B2" s="4"/>
      <c r="C2" s="4"/>
      <c r="D2" s="4"/>
      <c r="E2" s="4"/>
      <c r="F2" s="4"/>
      <c r="G2" s="4"/>
      <c r="H2" s="4"/>
      <c r="I2" s="4"/>
    </row>
    <row r="3" ht="32.4" spans="1:9">
      <c r="A3" s="5"/>
      <c r="B3" s="6"/>
      <c r="C3" s="6"/>
      <c r="D3" s="6"/>
      <c r="E3" s="7" t="s">
        <v>188</v>
      </c>
      <c r="F3" s="7"/>
      <c r="G3" s="8"/>
      <c r="H3" s="8"/>
      <c r="I3" s="8"/>
    </row>
    <row r="4" ht="44" customHeight="1" spans="1:9">
      <c r="A4" s="9" t="s">
        <v>3</v>
      </c>
      <c r="B4" s="10" t="s">
        <v>71</v>
      </c>
      <c r="C4" s="11" t="s">
        <v>67</v>
      </c>
      <c r="D4" s="12" t="s">
        <v>189</v>
      </c>
      <c r="E4" s="13"/>
      <c r="F4" s="13"/>
      <c r="G4" s="13"/>
      <c r="H4" s="14"/>
      <c r="I4" s="24" t="s">
        <v>18</v>
      </c>
    </row>
    <row r="5" ht="44" customHeight="1" spans="1:9">
      <c r="A5" s="15" t="s">
        <v>19</v>
      </c>
      <c r="B5" s="16"/>
      <c r="C5" s="17">
        <f>SUM(C7:C11)</f>
        <v>5</v>
      </c>
      <c r="D5" s="10" t="s">
        <v>190</v>
      </c>
      <c r="E5" s="11" t="s">
        <v>191</v>
      </c>
      <c r="F5" s="11" t="s">
        <v>192</v>
      </c>
      <c r="G5" s="11" t="s">
        <v>193</v>
      </c>
      <c r="H5" s="11" t="s">
        <v>194</v>
      </c>
      <c r="I5" s="25"/>
    </row>
    <row r="6" ht="19.2" spans="1:9">
      <c r="A6" s="18"/>
      <c r="B6" s="19"/>
      <c r="C6" s="20"/>
      <c r="D6" s="20">
        <f>SUM(D7:D11)</f>
        <v>1144.7</v>
      </c>
      <c r="E6" s="20">
        <f>SUM(E7:E11)</f>
        <v>1107</v>
      </c>
      <c r="F6" s="20">
        <f>SUM(F7:F11)</f>
        <v>0</v>
      </c>
      <c r="G6" s="20">
        <f>SUM(G7:G11)</f>
        <v>0</v>
      </c>
      <c r="H6" s="20">
        <f>SUM(H7:H11)</f>
        <v>37.7</v>
      </c>
      <c r="I6" s="26"/>
    </row>
    <row r="7" ht="30" customHeight="1" spans="1:9">
      <c r="A7" s="21">
        <v>1</v>
      </c>
      <c r="B7" s="22" t="s">
        <v>195</v>
      </c>
      <c r="C7" s="21">
        <v>1</v>
      </c>
      <c r="D7" s="21">
        <f>E7+F7+G7+H7</f>
        <v>126</v>
      </c>
      <c r="E7" s="23">
        <v>88.3</v>
      </c>
      <c r="F7" s="23"/>
      <c r="G7" s="23"/>
      <c r="H7" s="21">
        <v>37.7</v>
      </c>
      <c r="I7" s="22" t="s">
        <v>196</v>
      </c>
    </row>
    <row r="8" ht="30" customHeight="1" spans="1:9">
      <c r="A8" s="21">
        <v>2</v>
      </c>
      <c r="B8" s="22" t="s">
        <v>197</v>
      </c>
      <c r="C8" s="21">
        <v>1</v>
      </c>
      <c r="D8" s="21">
        <f>E8+F8+G8+H8</f>
        <v>238.2</v>
      </c>
      <c r="E8" s="21">
        <v>238.2</v>
      </c>
      <c r="F8" s="21"/>
      <c r="G8" s="21"/>
      <c r="H8" s="21"/>
      <c r="I8" s="27"/>
    </row>
    <row r="9" ht="30" customHeight="1" spans="1:9">
      <c r="A9" s="21">
        <v>3</v>
      </c>
      <c r="B9" s="22" t="s">
        <v>198</v>
      </c>
      <c r="C9" s="21">
        <v>1</v>
      </c>
      <c r="D9" s="21">
        <f>E9+F9+G9+H9</f>
        <v>375.5</v>
      </c>
      <c r="E9" s="21">
        <v>375.5</v>
      </c>
      <c r="F9" s="21"/>
      <c r="G9" s="21"/>
      <c r="H9" s="21"/>
      <c r="I9" s="28"/>
    </row>
    <row r="10" ht="30" customHeight="1" spans="1:9">
      <c r="A10" s="21">
        <v>4</v>
      </c>
      <c r="B10" s="22" t="s">
        <v>199</v>
      </c>
      <c r="C10" s="21">
        <v>1</v>
      </c>
      <c r="D10" s="21">
        <f>E10+F10+G10+H10</f>
        <v>115</v>
      </c>
      <c r="E10" s="21">
        <v>115</v>
      </c>
      <c r="F10" s="21"/>
      <c r="G10" s="21"/>
      <c r="H10" s="21"/>
      <c r="I10" s="29"/>
    </row>
    <row r="11" ht="30" customHeight="1" spans="1:9">
      <c r="A11" s="21">
        <v>5</v>
      </c>
      <c r="B11" s="22" t="s">
        <v>200</v>
      </c>
      <c r="C11" s="21">
        <v>1</v>
      </c>
      <c r="D11" s="21">
        <f>E11+F11+G11+H11</f>
        <v>290</v>
      </c>
      <c r="E11" s="23">
        <v>290</v>
      </c>
      <c r="F11" s="23"/>
      <c r="G11" s="21"/>
      <c r="H11" s="21"/>
      <c r="I11" s="21"/>
    </row>
  </sheetData>
  <mergeCells count="7">
    <mergeCell ref="A1:B1"/>
    <mergeCell ref="A2:I2"/>
    <mergeCell ref="E3:I3"/>
    <mergeCell ref="D4:H4"/>
    <mergeCell ref="C5:C6"/>
    <mergeCell ref="I4:I5"/>
    <mergeCell ref="A5:B6"/>
  </mergeCells>
  <pageMargins left="0.751388888888889" right="0.751388888888889" top="1" bottom="1" header="0.5" footer="0.5"/>
  <pageSetup paperSize="9" scale="88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中央新增衔接资金项目计划表</vt:lpstr>
      <vt:lpstr>资金分类统计表</vt:lpstr>
      <vt:lpstr>资金分配方案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12567</cp:lastModifiedBy>
  <dcterms:created xsi:type="dcterms:W3CDTF">2022-06-01T14:58:00Z</dcterms:created>
  <dcterms:modified xsi:type="dcterms:W3CDTF">2022-11-25T14:23:13Z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43A8186B83594F2FB126FF0BEDDC3ADB</vt:lpwstr>
  </property>
</Properties>
</file>